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92.168.0.106\disk\02.事務局長フォルダ\03　各種大会関係\02-6　県中新人\R6\00要項・申込書\"/>
    </mc:Choice>
  </mc:AlternateContent>
  <xr:revisionPtr revIDLastSave="0" documentId="13_ncr:1_{7F00148C-1869-45D4-91B1-7A4B61D6DF14}" xr6:coauthVersionLast="47" xr6:coauthVersionMax="47" xr10:uidLastSave="{00000000-0000-0000-0000-000000000000}"/>
  <bookViews>
    <workbookView xWindow="-120" yWindow="-120" windowWidth="20730" windowHeight="11040" tabRatio="758" xr2:uid="{C4E87E94-CB9E-6B42-B78A-325E131A7F23}"/>
  </bookViews>
  <sheets>
    <sheet name="学校データ" sheetId="6" r:id="rId1"/>
    <sheet name="スコアシート" sheetId="17" r:id="rId2"/>
    <sheet name="県大会申込書" sheetId="9" r:id="rId3"/>
    <sheet name="県大会プログラム" sheetId="13" r:id="rId4"/>
    <sheet name="外部コーチ届" sheetId="16" r:id="rId5"/>
    <sheet name="選手変更届" sheetId="7" r:id="rId6"/>
    <sheet name="市・郡大会申込書" sheetId="12" r:id="rId7"/>
    <sheet name="市・郡大会プログラム" sheetId="10" r:id="rId8"/>
  </sheets>
  <definedNames>
    <definedName name="_xlnm._FilterDatabase" localSheetId="0" hidden="1">学校データ!$B$7:$J$62</definedName>
    <definedName name="_xlnm.Print_Area" localSheetId="4">外部コーチ届!$A$1:$L$25</definedName>
    <definedName name="_xlnm.Print_Area" localSheetId="0">学校データ!$A$1:$O$65</definedName>
    <definedName name="_xlnm.Print_Area" localSheetId="3">県大会プログラム!$A$1:$AA$47</definedName>
    <definedName name="_xlnm.Print_Area" localSheetId="2">県大会申込書!$A$1:$K$28</definedName>
    <definedName name="_xlnm.Print_Area" localSheetId="6">市・郡大会申込書!$A$1:$K$29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18" i="16" l="1"/>
  <c r="J22" i="16"/>
  <c r="D23" i="17"/>
  <c r="D22" i="17"/>
  <c r="D21" i="17"/>
  <c r="D20" i="17"/>
  <c r="D19" i="17"/>
  <c r="D6" i="17"/>
  <c r="D7" i="17"/>
  <c r="D8" i="17"/>
  <c r="D9" i="17"/>
  <c r="D10" i="17"/>
  <c r="D11" i="17"/>
  <c r="D12" i="17"/>
  <c r="D13" i="17"/>
  <c r="D14" i="17"/>
  <c r="D15" i="17"/>
  <c r="D16" i="17"/>
  <c r="D17" i="17"/>
  <c r="D18" i="17"/>
  <c r="D5" i="17"/>
  <c r="D4" i="17"/>
  <c r="F4" i="7"/>
  <c r="C3" i="10"/>
  <c r="I3" i="10"/>
  <c r="C4" i="10"/>
  <c r="C5" i="10"/>
  <c r="G5" i="10"/>
  <c r="C6" i="10"/>
  <c r="G6" i="10"/>
  <c r="F7" i="10"/>
  <c r="H7" i="10"/>
  <c r="J7" i="10"/>
  <c r="F8" i="10"/>
  <c r="H8" i="10"/>
  <c r="J8" i="10"/>
  <c r="C10" i="10"/>
  <c r="F10" i="10"/>
  <c r="G10" i="10"/>
  <c r="I10" i="10"/>
  <c r="C11" i="10"/>
  <c r="F11" i="10"/>
  <c r="G11" i="10"/>
  <c r="I11" i="10"/>
  <c r="C12" i="10"/>
  <c r="F12" i="10"/>
  <c r="G12" i="10"/>
  <c r="I12" i="10"/>
  <c r="C13" i="10"/>
  <c r="F13" i="10"/>
  <c r="G13" i="10"/>
  <c r="I13" i="10"/>
  <c r="C14" i="10"/>
  <c r="F14" i="10"/>
  <c r="G14" i="10"/>
  <c r="I14" i="10"/>
  <c r="C15" i="10"/>
  <c r="F15" i="10"/>
  <c r="G15" i="10"/>
  <c r="I15" i="10"/>
  <c r="C16" i="10"/>
  <c r="F16" i="10"/>
  <c r="G16" i="10"/>
  <c r="I16" i="10"/>
  <c r="C17" i="10"/>
  <c r="F17" i="10"/>
  <c r="G17" i="10"/>
  <c r="I17" i="10"/>
  <c r="C18" i="10"/>
  <c r="F18" i="10"/>
  <c r="G18" i="10"/>
  <c r="I18" i="10"/>
  <c r="C19" i="10"/>
  <c r="F19" i="10"/>
  <c r="G19" i="10"/>
  <c r="I19" i="10"/>
  <c r="C20" i="10"/>
  <c r="F20" i="10"/>
  <c r="G20" i="10"/>
  <c r="I20" i="10"/>
  <c r="C21" i="10"/>
  <c r="F21" i="10"/>
  <c r="G21" i="10"/>
  <c r="I21" i="10"/>
  <c r="C22" i="10"/>
  <c r="F22" i="10"/>
  <c r="G22" i="10"/>
  <c r="I22" i="10"/>
  <c r="C23" i="10"/>
  <c r="F23" i="10"/>
  <c r="G23" i="10"/>
  <c r="I23" i="10"/>
  <c r="C24" i="10"/>
  <c r="F24" i="10"/>
  <c r="G24" i="10"/>
  <c r="I24" i="10"/>
  <c r="C2" i="12"/>
  <c r="I2" i="12"/>
  <c r="C3" i="12"/>
  <c r="I3" i="12"/>
  <c r="C4" i="12"/>
  <c r="E4" i="12"/>
  <c r="C5" i="12"/>
  <c r="E5" i="12"/>
  <c r="C6" i="12"/>
  <c r="E6" i="12"/>
  <c r="C7" i="12"/>
  <c r="E7" i="12"/>
  <c r="C8" i="12"/>
  <c r="E8" i="12"/>
  <c r="F9" i="12"/>
  <c r="H9" i="12"/>
  <c r="J9" i="12"/>
  <c r="F10" i="12"/>
  <c r="H10" i="12"/>
  <c r="J10" i="12"/>
  <c r="C12" i="12"/>
  <c r="G12" i="12"/>
  <c r="H12" i="12"/>
  <c r="I12" i="12"/>
  <c r="C13" i="12"/>
  <c r="G13" i="12"/>
  <c r="H13" i="12"/>
  <c r="I13" i="12"/>
  <c r="C14" i="12"/>
  <c r="G14" i="12"/>
  <c r="H14" i="12"/>
  <c r="I14" i="12"/>
  <c r="C15" i="12"/>
  <c r="G15" i="12"/>
  <c r="H15" i="12"/>
  <c r="I15" i="12"/>
  <c r="C16" i="12"/>
  <c r="G16" i="12"/>
  <c r="H16" i="12"/>
  <c r="I16" i="12"/>
  <c r="C17" i="12"/>
  <c r="G17" i="12"/>
  <c r="H17" i="12"/>
  <c r="I17" i="12"/>
  <c r="C18" i="12"/>
  <c r="G18" i="12"/>
  <c r="H18" i="12"/>
  <c r="I18" i="12"/>
  <c r="C19" i="12"/>
  <c r="G19" i="12"/>
  <c r="H19" i="12"/>
  <c r="I19" i="12"/>
  <c r="C20" i="12"/>
  <c r="G20" i="12"/>
  <c r="H20" i="12"/>
  <c r="I20" i="12"/>
  <c r="C21" i="12"/>
  <c r="G21" i="12"/>
  <c r="H21" i="12"/>
  <c r="I21" i="12"/>
  <c r="C22" i="12"/>
  <c r="G22" i="12"/>
  <c r="H22" i="12"/>
  <c r="I22" i="12"/>
  <c r="C23" i="12"/>
  <c r="G23" i="12"/>
  <c r="H23" i="12"/>
  <c r="I23" i="12"/>
  <c r="C24" i="12"/>
  <c r="G24" i="12"/>
  <c r="H24" i="12"/>
  <c r="I24" i="12"/>
  <c r="C25" i="12"/>
  <c r="G25" i="12"/>
  <c r="H25" i="12"/>
  <c r="I25" i="12"/>
  <c r="C26" i="12"/>
  <c r="G26" i="12"/>
  <c r="H26" i="12"/>
  <c r="I26" i="12"/>
  <c r="B4" i="7"/>
  <c r="B48" i="7"/>
  <c r="G48" i="7"/>
  <c r="G6" i="16"/>
  <c r="G7" i="16"/>
  <c r="G8" i="16"/>
  <c r="G9" i="16"/>
  <c r="F20" i="16"/>
  <c r="J20" i="16"/>
  <c r="F22" i="16"/>
  <c r="C3" i="13"/>
  <c r="I6" i="13"/>
  <c r="I7" i="13"/>
  <c r="E8" i="13"/>
  <c r="S8" i="13"/>
  <c r="U8" i="13"/>
  <c r="W8" i="13"/>
  <c r="Y8" i="13"/>
  <c r="E10" i="13"/>
  <c r="K10" i="13"/>
  <c r="S10" i="13"/>
  <c r="U10" i="13"/>
  <c r="W10" i="13"/>
  <c r="Y10" i="13"/>
  <c r="E12" i="13"/>
  <c r="K12" i="13"/>
  <c r="S12" i="13"/>
  <c r="U12" i="13"/>
  <c r="W12" i="13"/>
  <c r="Y12" i="13"/>
  <c r="S14" i="13"/>
  <c r="U14" i="13"/>
  <c r="W14" i="13"/>
  <c r="Y14" i="13"/>
  <c r="S16" i="13"/>
  <c r="U16" i="13"/>
  <c r="W16" i="13"/>
  <c r="Y16" i="13"/>
  <c r="S18" i="13"/>
  <c r="U18" i="13"/>
  <c r="W18" i="13"/>
  <c r="Y18" i="13"/>
  <c r="S20" i="13"/>
  <c r="U20" i="13"/>
  <c r="W20" i="13"/>
  <c r="Y20" i="13"/>
  <c r="S22" i="13"/>
  <c r="U22" i="13"/>
  <c r="W22" i="13"/>
  <c r="Y22" i="13"/>
  <c r="S24" i="13"/>
  <c r="U24" i="13"/>
  <c r="W24" i="13"/>
  <c r="Y24" i="13"/>
  <c r="S26" i="13"/>
  <c r="U26" i="13"/>
  <c r="W26" i="13"/>
  <c r="Y26" i="13"/>
  <c r="S28" i="13"/>
  <c r="U28" i="13"/>
  <c r="W28" i="13"/>
  <c r="Y28" i="13"/>
  <c r="S30" i="13"/>
  <c r="U30" i="13"/>
  <c r="W30" i="13"/>
  <c r="Y30" i="13"/>
  <c r="S32" i="13"/>
  <c r="U32" i="13"/>
  <c r="W32" i="13"/>
  <c r="Y32" i="13"/>
  <c r="S34" i="13"/>
  <c r="U34" i="13"/>
  <c r="W34" i="13"/>
  <c r="Y34" i="13"/>
  <c r="S36" i="13"/>
  <c r="U36" i="13"/>
  <c r="W36" i="13"/>
  <c r="Y36" i="13"/>
  <c r="G41" i="13"/>
  <c r="K41" i="13"/>
  <c r="G42" i="13"/>
  <c r="G43" i="13"/>
  <c r="G44" i="13"/>
  <c r="G45" i="13"/>
  <c r="G46" i="13"/>
  <c r="C2" i="9"/>
  <c r="I2" i="9"/>
  <c r="C3" i="9"/>
  <c r="I3" i="9"/>
  <c r="C4" i="9"/>
  <c r="E4" i="9"/>
  <c r="C5" i="9"/>
  <c r="E5" i="9"/>
  <c r="C6" i="9"/>
  <c r="E6" i="9"/>
  <c r="C7" i="9"/>
  <c r="E7" i="9"/>
  <c r="C8" i="9"/>
  <c r="E8" i="9"/>
  <c r="F9" i="9"/>
  <c r="H9" i="9"/>
  <c r="J9" i="9"/>
  <c r="F10" i="9"/>
  <c r="H10" i="9"/>
  <c r="J10" i="9"/>
  <c r="C12" i="9"/>
  <c r="E12" i="9"/>
  <c r="G12" i="9"/>
  <c r="H12" i="9"/>
  <c r="I12" i="9"/>
  <c r="C13" i="9"/>
  <c r="E13" i="9"/>
  <c r="G13" i="9"/>
  <c r="H13" i="9"/>
  <c r="I13" i="9"/>
  <c r="C14" i="9"/>
  <c r="E14" i="9"/>
  <c r="G14" i="9"/>
  <c r="H14" i="9"/>
  <c r="I14" i="9"/>
  <c r="C15" i="9"/>
  <c r="E15" i="9"/>
  <c r="G15" i="9"/>
  <c r="H15" i="9"/>
  <c r="I15" i="9"/>
  <c r="C16" i="9"/>
  <c r="E16" i="9"/>
  <c r="G16" i="9"/>
  <c r="H16" i="9"/>
  <c r="I16" i="9"/>
  <c r="C17" i="9"/>
  <c r="E17" i="9"/>
  <c r="G17" i="9"/>
  <c r="H17" i="9"/>
  <c r="I17" i="9"/>
  <c r="C18" i="9"/>
  <c r="E18" i="9"/>
  <c r="G18" i="9"/>
  <c r="H18" i="9"/>
  <c r="I18" i="9"/>
  <c r="C19" i="9"/>
  <c r="E19" i="9"/>
  <c r="G19" i="9"/>
  <c r="H19" i="9"/>
  <c r="I19" i="9"/>
  <c r="C20" i="9"/>
  <c r="E20" i="9"/>
  <c r="G20" i="9"/>
  <c r="H20" i="9"/>
  <c r="I20" i="9"/>
  <c r="C21" i="9"/>
  <c r="E21" i="9"/>
  <c r="G21" i="9"/>
  <c r="H21" i="9"/>
  <c r="I21" i="9"/>
  <c r="C22" i="9"/>
  <c r="E22" i="9"/>
  <c r="G22" i="9"/>
  <c r="H22" i="9"/>
  <c r="I22" i="9"/>
  <c r="C23" i="9"/>
  <c r="E23" i="9"/>
  <c r="G23" i="9"/>
  <c r="H23" i="9"/>
  <c r="I23" i="9"/>
  <c r="C24" i="9"/>
  <c r="E24" i="9"/>
  <c r="G24" i="9"/>
  <c r="H24" i="9"/>
  <c r="I24" i="9"/>
  <c r="C25" i="9"/>
  <c r="E25" i="9"/>
  <c r="G25" i="9"/>
  <c r="H25" i="9"/>
  <c r="I25" i="9"/>
  <c r="C26" i="9"/>
  <c r="E26" i="9"/>
  <c r="G26" i="9"/>
  <c r="H26" i="9"/>
  <c r="I26" i="9"/>
</calcChain>
</file>

<file path=xl/sharedStrings.xml><?xml version="1.0" encoding="utf-8"?>
<sst xmlns="http://schemas.openxmlformats.org/spreadsheetml/2006/main" count="319" uniqueCount="235">
  <si>
    <t>所　在　地</t>
    <rPh sb="0" eb="1">
      <t>ショ</t>
    </rPh>
    <rPh sb="2" eb="3">
      <t>ザイ</t>
    </rPh>
    <rPh sb="4" eb="5">
      <t>チ</t>
    </rPh>
    <phoneticPr fontId="1"/>
  </si>
  <si>
    <t>監　督</t>
    <rPh sb="0" eb="1">
      <t>カン</t>
    </rPh>
    <rPh sb="2" eb="3">
      <t>ヨシ</t>
    </rPh>
    <phoneticPr fontId="1"/>
  </si>
  <si>
    <t>性　別</t>
    <rPh sb="0" eb="1">
      <t>セイ</t>
    </rPh>
    <rPh sb="2" eb="3">
      <t>ベツ</t>
    </rPh>
    <phoneticPr fontId="1"/>
  </si>
  <si>
    <t>職印</t>
    <rPh sb="0" eb="2">
      <t>ショクイン</t>
    </rPh>
    <phoneticPr fontId="1"/>
  </si>
  <si>
    <t>選　　　　手</t>
    <rPh sb="0" eb="1">
      <t>セン</t>
    </rPh>
    <rPh sb="5" eb="6">
      <t>テ</t>
    </rPh>
    <phoneticPr fontId="1"/>
  </si>
  <si>
    <t>学　年</t>
    <rPh sb="0" eb="1">
      <t>ガク</t>
    </rPh>
    <rPh sb="2" eb="3">
      <t>トシ</t>
    </rPh>
    <phoneticPr fontId="1"/>
  </si>
  <si>
    <t>ユニフォーム</t>
    <phoneticPr fontId="1"/>
  </si>
  <si>
    <t>番　号</t>
    <rPh sb="0" eb="1">
      <t>バン</t>
    </rPh>
    <rPh sb="2" eb="3">
      <t>ゴウ</t>
    </rPh>
    <phoneticPr fontId="1"/>
  </si>
  <si>
    <t>学　校　名</t>
    <rPh sb="0" eb="1">
      <t>ガク</t>
    </rPh>
    <rPh sb="2" eb="3">
      <t>コウ</t>
    </rPh>
    <rPh sb="4" eb="5">
      <t>メイ</t>
    </rPh>
    <phoneticPr fontId="1"/>
  </si>
  <si>
    <t>種　目</t>
    <rPh sb="0" eb="1">
      <t>タネ</t>
    </rPh>
    <rPh sb="2" eb="3">
      <t>メ</t>
    </rPh>
    <phoneticPr fontId="1"/>
  </si>
  <si>
    <t>氏　名</t>
    <rPh sb="0" eb="1">
      <t>シ</t>
    </rPh>
    <rPh sb="2" eb="3">
      <t>メイ</t>
    </rPh>
    <phoneticPr fontId="1"/>
  </si>
  <si>
    <t>学校名</t>
    <rPh sb="0" eb="3">
      <t>ガッコウメイ</t>
    </rPh>
    <phoneticPr fontId="2"/>
  </si>
  <si>
    <t>性別</t>
    <rPh sb="0" eb="2">
      <t>セイベツ</t>
    </rPh>
    <phoneticPr fontId="2"/>
  </si>
  <si>
    <t>電話番号</t>
    <rPh sb="0" eb="2">
      <t>デンワ</t>
    </rPh>
    <rPh sb="2" eb="4">
      <t>バンゴウ</t>
    </rPh>
    <phoneticPr fontId="2"/>
  </si>
  <si>
    <t>学　年</t>
    <rPh sb="0" eb="1">
      <t>ガク</t>
    </rPh>
    <rPh sb="2" eb="3">
      <t>トシ</t>
    </rPh>
    <phoneticPr fontId="2"/>
  </si>
  <si>
    <t>身　長</t>
    <rPh sb="0" eb="1">
      <t>ミ</t>
    </rPh>
    <rPh sb="2" eb="3">
      <t>チョウ</t>
    </rPh>
    <phoneticPr fontId="2"/>
  </si>
  <si>
    <t>備　考</t>
    <rPh sb="0" eb="1">
      <t>ビン</t>
    </rPh>
    <rPh sb="2" eb="3">
      <t>コウ</t>
    </rPh>
    <phoneticPr fontId="2"/>
  </si>
  <si>
    <t>選　手</t>
    <rPh sb="0" eb="1">
      <t>セン</t>
    </rPh>
    <rPh sb="2" eb="3">
      <t>テ</t>
    </rPh>
    <phoneticPr fontId="2"/>
  </si>
  <si>
    <t>（例）</t>
    <rPh sb="1" eb="2">
      <t>レイ</t>
    </rPh>
    <phoneticPr fontId="2"/>
  </si>
  <si>
    <t>①</t>
    <phoneticPr fontId="1"/>
  </si>
  <si>
    <t>②</t>
    <phoneticPr fontId="1"/>
  </si>
  <si>
    <t>電話番号</t>
    <rPh sb="0" eb="2">
      <t>デンワ</t>
    </rPh>
    <rPh sb="2" eb="4">
      <t>バンゴウ</t>
    </rPh>
    <phoneticPr fontId="1"/>
  </si>
  <si>
    <t>備　考</t>
    <rPh sb="0" eb="1">
      <t>ビン</t>
    </rPh>
    <rPh sb="2" eb="3">
      <t>コウ</t>
    </rPh>
    <phoneticPr fontId="1"/>
  </si>
  <si>
    <t>G　K</t>
    <phoneticPr fontId="1"/>
  </si>
  <si>
    <t>C　P</t>
    <phoneticPr fontId="1"/>
  </si>
  <si>
    <t>職　業</t>
    <rPh sb="0" eb="1">
      <t>ショク</t>
    </rPh>
    <rPh sb="2" eb="3">
      <t>ギョウ</t>
    </rPh>
    <phoneticPr fontId="1"/>
  </si>
  <si>
    <t>選手変更届</t>
    <rPh sb="0" eb="2">
      <t>センシュ</t>
    </rPh>
    <rPh sb="2" eb="5">
      <t>ヘンコウトドケ</t>
    </rPh>
    <phoneticPr fontId="3"/>
  </si>
  <si>
    <t>氏　名</t>
    <rPh sb="0" eb="1">
      <t>シ</t>
    </rPh>
    <rPh sb="2" eb="3">
      <t>メイ</t>
    </rPh>
    <phoneticPr fontId="3"/>
  </si>
  <si>
    <t>番号</t>
    <rPh sb="0" eb="2">
      <t>バンゴウ</t>
    </rPh>
    <phoneticPr fontId="3"/>
  </si>
  <si>
    <t>身長</t>
    <rPh sb="0" eb="2">
      <t>シンチョウ</t>
    </rPh>
    <phoneticPr fontId="3"/>
  </si>
  <si>
    <t>備考</t>
    <rPh sb="0" eb="2">
      <t>ビコウ</t>
    </rPh>
    <phoneticPr fontId="3"/>
  </si>
  <si>
    <t>抹消選手</t>
    <rPh sb="0" eb="2">
      <t>マッショウ</t>
    </rPh>
    <rPh sb="2" eb="4">
      <t>センシュ</t>
    </rPh>
    <phoneticPr fontId="3"/>
  </si>
  <si>
    <t>新規選手</t>
    <rPh sb="0" eb="2">
      <t>シンキ</t>
    </rPh>
    <rPh sb="2" eb="4">
      <t>センシュ</t>
    </rPh>
    <phoneticPr fontId="3"/>
  </si>
  <si>
    <t>以上の選手の変更をいたします。</t>
    <rPh sb="0" eb="2">
      <t>イジョウ</t>
    </rPh>
    <rPh sb="3" eb="5">
      <t>センシュ</t>
    </rPh>
    <rPh sb="6" eb="8">
      <t>ヘンコウ</t>
    </rPh>
    <phoneticPr fontId="3"/>
  </si>
  <si>
    <t>　※備考欄には、ＧＫ、主将を記入して下さい。</t>
    <phoneticPr fontId="3"/>
  </si>
  <si>
    <t>学年</t>
    <rPh sb="0" eb="2">
      <t>ガクネン</t>
    </rPh>
    <phoneticPr fontId="3"/>
  </si>
  <si>
    <t>職印</t>
    <rPh sb="0" eb="1">
      <t>ショク</t>
    </rPh>
    <rPh sb="1" eb="2">
      <t>イン</t>
    </rPh>
    <phoneticPr fontId="3"/>
  </si>
  <si>
    <t>【記入上の注意事項】</t>
    <rPh sb="1" eb="3">
      <t>キニュウ</t>
    </rPh>
    <rPh sb="3" eb="4">
      <t>ジョウ</t>
    </rPh>
    <rPh sb="5" eb="7">
      <t>チュウイ</t>
    </rPh>
    <rPh sb="7" eb="9">
      <t>ジコウ</t>
    </rPh>
    <phoneticPr fontId="2"/>
  </si>
  <si>
    <t>GK・主将</t>
    <rPh sb="3" eb="5">
      <t>シュショウ</t>
    </rPh>
    <phoneticPr fontId="2"/>
  </si>
  <si>
    <t>　上記の者は、本大会参加について本人・保護者の同意を得ているので、参加を申し込みます。</t>
    <rPh sb="1" eb="3">
      <t>ジョウキ</t>
    </rPh>
    <rPh sb="4" eb="5">
      <t>モノ</t>
    </rPh>
    <rPh sb="7" eb="10">
      <t>ホンタイカイ</t>
    </rPh>
    <rPh sb="10" eb="12">
      <t>サンカ</t>
    </rPh>
    <rPh sb="16" eb="18">
      <t>ホンニン</t>
    </rPh>
    <rPh sb="19" eb="22">
      <t>ホゴシャ</t>
    </rPh>
    <rPh sb="23" eb="25">
      <t>ドウイ</t>
    </rPh>
    <rPh sb="26" eb="27">
      <t>エ</t>
    </rPh>
    <rPh sb="33" eb="35">
      <t>サンカ</t>
    </rPh>
    <rPh sb="36" eb="37">
      <t>モウ</t>
    </rPh>
    <rPh sb="38" eb="39">
      <t>コ</t>
    </rPh>
    <phoneticPr fontId="1"/>
  </si>
  <si>
    <t>ユニフォーム</t>
    <phoneticPr fontId="1"/>
  </si>
  <si>
    <t>ＮＯ</t>
    <phoneticPr fontId="1"/>
  </si>
  <si>
    <t>所在地</t>
    <rPh sb="0" eb="3">
      <t>ショザイチ</t>
    </rPh>
    <phoneticPr fontId="2"/>
  </si>
  <si>
    <t>身　長</t>
    <rPh sb="0" eb="1">
      <t>ミ</t>
    </rPh>
    <rPh sb="2" eb="3">
      <t>チョウ</t>
    </rPh>
    <phoneticPr fontId="1"/>
  </si>
  <si>
    <t>NO.</t>
  </si>
  <si>
    <t>氏　　名</t>
  </si>
  <si>
    <t>学
年</t>
  </si>
  <si>
    <t>身  長</t>
  </si>
  <si>
    <t>備  考</t>
  </si>
  <si>
    <t>ＣＰ</t>
  </si>
  <si>
    <t>ＧＫ</t>
  </si>
  <si>
    <t>ユニフォーム</t>
    <phoneticPr fontId="7"/>
  </si>
  <si>
    <t>所在地</t>
    <rPh sb="0" eb="3">
      <t>ショザイチ</t>
    </rPh>
    <phoneticPr fontId="7"/>
  </si>
  <si>
    <t>ＴＥＬ</t>
    <phoneticPr fontId="7"/>
  </si>
  <si>
    <t>校　長</t>
    <rPh sb="0" eb="1">
      <t>コウ</t>
    </rPh>
    <rPh sb="2" eb="3">
      <t>チョウ</t>
    </rPh>
    <phoneticPr fontId="7"/>
  </si>
  <si>
    <t>監　督</t>
    <rPh sb="0" eb="1">
      <t>カン</t>
    </rPh>
    <rPh sb="2" eb="3">
      <t>ヨシ</t>
    </rPh>
    <phoneticPr fontId="7"/>
  </si>
  <si>
    <t>チームの紹介・大会の抱負</t>
    <rPh sb="4" eb="6">
      <t>ショウカイ</t>
    </rPh>
    <rPh sb="7" eb="9">
      <t>タイカイ</t>
    </rPh>
    <rPh sb="10" eb="12">
      <t>ホウフ</t>
    </rPh>
    <phoneticPr fontId="7"/>
  </si>
  <si>
    <t>監督名</t>
    <rPh sb="0" eb="2">
      <t>カントク</t>
    </rPh>
    <rPh sb="2" eb="3">
      <t>メイ</t>
    </rPh>
    <phoneticPr fontId="2"/>
  </si>
  <si>
    <t>校長名</t>
    <rPh sb="0" eb="3">
      <t>コウチョウメイ</t>
    </rPh>
    <phoneticPr fontId="2"/>
  </si>
  <si>
    <t>校　長　名</t>
    <rPh sb="0" eb="1">
      <t>コウ</t>
    </rPh>
    <rPh sb="2" eb="3">
      <t>チョウ</t>
    </rPh>
    <rPh sb="4" eb="5">
      <t>メイ</t>
    </rPh>
    <phoneticPr fontId="4"/>
  </si>
  <si>
    <t>校長名</t>
    <rPh sb="2" eb="3">
      <t>メイ</t>
    </rPh>
    <phoneticPr fontId="3"/>
  </si>
  <si>
    <t>校　長　名</t>
    <rPh sb="0" eb="1">
      <t>コウ</t>
    </rPh>
    <rPh sb="2" eb="3">
      <t>チョウ</t>
    </rPh>
    <rPh sb="4" eb="5">
      <t>メイ</t>
    </rPh>
    <phoneticPr fontId="1"/>
  </si>
  <si>
    <t>盛岡市立下小路中学校</t>
  </si>
  <si>
    <t>盛岡市立厨川中学校</t>
  </si>
  <si>
    <t>盛岡市立上田中学校　　</t>
  </si>
  <si>
    <t>盛岡市立大宮中学校</t>
  </si>
  <si>
    <t>盛岡市立黒石野中学校</t>
  </si>
  <si>
    <t>盛岡市立城西中学校</t>
  </si>
  <si>
    <t>盛岡市立北陵中学校</t>
  </si>
  <si>
    <t>盛岡市立松園中学校</t>
  </si>
  <si>
    <t>盛岡市立見前中学校</t>
  </si>
  <si>
    <t>盛岡市立見前南中学校</t>
  </si>
  <si>
    <t>紫波町立紫波第一中学校</t>
  </si>
  <si>
    <t>矢巾町立矢巾中学校</t>
  </si>
  <si>
    <t>矢巾町立矢巾北中学校</t>
  </si>
  <si>
    <t>花巻市立花巻中学校</t>
  </si>
  <si>
    <t>花巻市立花巻北中学校</t>
  </si>
  <si>
    <t>①　セルを選択し、学校名を選択して下さい。</t>
    <rPh sb="5" eb="7">
      <t>センタク</t>
    </rPh>
    <rPh sb="9" eb="12">
      <t>ガッコウメイ</t>
    </rPh>
    <rPh sb="13" eb="15">
      <t>センタク</t>
    </rPh>
    <rPh sb="17" eb="18">
      <t>クダ</t>
    </rPh>
    <phoneticPr fontId="2"/>
  </si>
  <si>
    <t>男子</t>
    <rPh sb="0" eb="2">
      <t>ダンシ</t>
    </rPh>
    <phoneticPr fontId="2"/>
  </si>
  <si>
    <t>女子</t>
    <rPh sb="0" eb="2">
      <t>ジョシ</t>
    </rPh>
    <phoneticPr fontId="2"/>
  </si>
  <si>
    <t>性別</t>
    <rPh sb="0" eb="2">
      <t>セイベツ</t>
    </rPh>
    <phoneticPr fontId="2"/>
  </si>
  <si>
    <t>②　セルを選択し、性別を選択して下さい。</t>
    <rPh sb="5" eb="7">
      <t>センタク</t>
    </rPh>
    <rPh sb="9" eb="11">
      <t>セイベツ</t>
    </rPh>
    <rPh sb="12" eb="14">
      <t>センタク</t>
    </rPh>
    <rPh sb="16" eb="17">
      <t>クダ</t>
    </rPh>
    <phoneticPr fontId="2"/>
  </si>
  <si>
    <t>④　電話番号を入力して下さい【半角】</t>
    <rPh sb="2" eb="4">
      <t>デンワ</t>
    </rPh>
    <rPh sb="4" eb="6">
      <t>バンゴウ</t>
    </rPh>
    <rPh sb="7" eb="9">
      <t>ニュウリョク</t>
    </rPh>
    <rPh sb="11" eb="12">
      <t>クダ</t>
    </rPh>
    <rPh sb="15" eb="17">
      <t>ハンカク</t>
    </rPh>
    <phoneticPr fontId="2"/>
  </si>
  <si>
    <t>⑤　校長名を入力して下さい。</t>
    <rPh sb="2" eb="5">
      <t>コウチョウメイ</t>
    </rPh>
    <rPh sb="6" eb="8">
      <t>ニュウリョク</t>
    </rPh>
    <rPh sb="10" eb="11">
      <t>クダ</t>
    </rPh>
    <phoneticPr fontId="2"/>
  </si>
  <si>
    <t>⑥　監督名を入力して下さい。</t>
    <rPh sb="2" eb="4">
      <t>カントク</t>
    </rPh>
    <rPh sb="4" eb="5">
      <t>メイ</t>
    </rPh>
    <rPh sb="6" eb="8">
      <t>ニュウリョク</t>
    </rPh>
    <rPh sb="10" eb="11">
      <t>クダ</t>
    </rPh>
    <phoneticPr fontId="2"/>
  </si>
  <si>
    <t>※　役員（コーチ）が教職員以外の場合はコーチ願いの提出が必要・・・・・コーチ願いにリンクします。</t>
    <rPh sb="2" eb="4">
      <t>ヤクイン</t>
    </rPh>
    <rPh sb="10" eb="13">
      <t>キョウショクイン</t>
    </rPh>
    <rPh sb="13" eb="15">
      <t>イガイ</t>
    </rPh>
    <rPh sb="16" eb="18">
      <t>バアイ</t>
    </rPh>
    <rPh sb="22" eb="23">
      <t>ネガ</t>
    </rPh>
    <rPh sb="25" eb="27">
      <t>テイシュツ</t>
    </rPh>
    <rPh sb="28" eb="30">
      <t>ヒツヨウ</t>
    </rPh>
    <rPh sb="38" eb="39">
      <t>ネガ</t>
    </rPh>
    <phoneticPr fontId="2"/>
  </si>
  <si>
    <t>氏名</t>
    <rPh sb="0" eb="2">
      <t>シメイ</t>
    </rPh>
    <phoneticPr fontId="2"/>
  </si>
  <si>
    <t>職業</t>
    <rPh sb="0" eb="2">
      <t>ショクギョウ</t>
    </rPh>
    <phoneticPr fontId="2"/>
  </si>
  <si>
    <t>年齢</t>
    <rPh sb="0" eb="2">
      <t>ネンレイ</t>
    </rPh>
    <phoneticPr fontId="2"/>
  </si>
  <si>
    <t>①</t>
    <phoneticPr fontId="2"/>
  </si>
  <si>
    <t>②</t>
    <phoneticPr fontId="2"/>
  </si>
  <si>
    <t>③</t>
    <phoneticPr fontId="2"/>
  </si>
  <si>
    <t>CP　　（コートプレーヤー）</t>
    <phoneticPr fontId="2"/>
  </si>
  <si>
    <t>GK　　（ゴールキーパー）</t>
    <phoneticPr fontId="2"/>
  </si>
  <si>
    <t>ポジション</t>
    <phoneticPr fontId="2"/>
  </si>
  <si>
    <t>⑧　ユニフォームの色を入力して下さい。（2種類以上）</t>
    <rPh sb="9" eb="10">
      <t>イロ</t>
    </rPh>
    <rPh sb="11" eb="13">
      <t>ニュウリョク</t>
    </rPh>
    <rPh sb="15" eb="16">
      <t>クダ</t>
    </rPh>
    <rPh sb="21" eb="23">
      <t>シュルイ</t>
    </rPh>
    <rPh sb="23" eb="25">
      <t>イジョウ</t>
    </rPh>
    <phoneticPr fontId="2"/>
  </si>
  <si>
    <r>
      <rPr>
        <sz val="11"/>
        <color indexed="10"/>
        <rFont val="ＭＳ Ｐゴシック"/>
        <family val="3"/>
        <charset val="128"/>
      </rPr>
      <t>⑨　選手入力をして下さい</t>
    </r>
    <r>
      <rPr>
        <sz val="11"/>
        <color theme="1"/>
        <rFont val="ＭＳ Ｐゴシック"/>
        <family val="3"/>
        <charset val="128"/>
      </rPr>
      <t>。</t>
    </r>
    <rPh sb="2" eb="4">
      <t>センシュ</t>
    </rPh>
    <rPh sb="4" eb="6">
      <t>ニュウリョク</t>
    </rPh>
    <rPh sb="9" eb="10">
      <t>クダ</t>
    </rPh>
    <phoneticPr fontId="2"/>
  </si>
  <si>
    <t>⑩　チーム紹介や大会の抱負を入力して下さい。　</t>
    <rPh sb="5" eb="7">
      <t>ショウカイ</t>
    </rPh>
    <rPh sb="8" eb="10">
      <t>タイカイ</t>
    </rPh>
    <rPh sb="11" eb="13">
      <t>ホウフ</t>
    </rPh>
    <rPh sb="14" eb="16">
      <t>ニュウリョク</t>
    </rPh>
    <rPh sb="18" eb="19">
      <t>クダ</t>
    </rPh>
    <phoneticPr fontId="2"/>
  </si>
  <si>
    <t>※　各シートを印刷、確認の上、提出並びに各要項に従い、所定のアドレスにメール送信を行って下さい。　</t>
    <rPh sb="2" eb="3">
      <t>カク</t>
    </rPh>
    <rPh sb="7" eb="9">
      <t>インサツ</t>
    </rPh>
    <rPh sb="10" eb="12">
      <t>カクニン</t>
    </rPh>
    <rPh sb="13" eb="14">
      <t>ウエ</t>
    </rPh>
    <rPh sb="15" eb="17">
      <t>テイシュツ</t>
    </rPh>
    <rPh sb="17" eb="18">
      <t>ナラ</t>
    </rPh>
    <rPh sb="20" eb="21">
      <t>カク</t>
    </rPh>
    <rPh sb="21" eb="23">
      <t>ヨウコウ</t>
    </rPh>
    <rPh sb="24" eb="25">
      <t>シタガ</t>
    </rPh>
    <rPh sb="27" eb="29">
      <t>ショテイ</t>
    </rPh>
    <rPh sb="38" eb="40">
      <t>ソウシン</t>
    </rPh>
    <rPh sb="41" eb="42">
      <t>オコナ</t>
    </rPh>
    <rPh sb="44" eb="45">
      <t>クダ</t>
    </rPh>
    <phoneticPr fontId="2"/>
  </si>
  <si>
    <t>GK</t>
    <phoneticPr fontId="2"/>
  </si>
  <si>
    <t>主将</t>
    <rPh sb="0" eb="2">
      <t>シュショウ</t>
    </rPh>
    <phoneticPr fontId="2"/>
  </si>
  <si>
    <t>主将・GK</t>
    <rPh sb="0" eb="2">
      <t>シュショウ</t>
    </rPh>
    <phoneticPr fontId="2"/>
  </si>
  <si>
    <t>男</t>
    <rPh sb="0" eb="1">
      <t>オトコ</t>
    </rPh>
    <phoneticPr fontId="2"/>
  </si>
  <si>
    <t>女</t>
    <rPh sb="0" eb="1">
      <t>オンナ</t>
    </rPh>
    <phoneticPr fontId="2"/>
  </si>
  <si>
    <t>学校</t>
    <rPh sb="0" eb="2">
      <t>ガッコウ</t>
    </rPh>
    <phoneticPr fontId="2"/>
  </si>
  <si>
    <t>住所</t>
    <rPh sb="0" eb="2">
      <t>ジュウショ</t>
    </rPh>
    <phoneticPr fontId="2"/>
  </si>
  <si>
    <t>盛岡市愛宕町1-1</t>
    <rPh sb="0" eb="3">
      <t>モリオカシ</t>
    </rPh>
    <rPh sb="3" eb="6">
      <t>アタゴチョウ</t>
    </rPh>
    <phoneticPr fontId="11"/>
  </si>
  <si>
    <t>盛岡市青山2-7-1</t>
    <rPh sb="0" eb="3">
      <t>モリオカシ</t>
    </rPh>
    <rPh sb="3" eb="5">
      <t>アオヤマ</t>
    </rPh>
    <phoneticPr fontId="11"/>
  </si>
  <si>
    <t>盛岡市上田2-1-1</t>
    <rPh sb="0" eb="3">
      <t>モリオカシ</t>
    </rPh>
    <rPh sb="3" eb="5">
      <t>カミダ</t>
    </rPh>
    <phoneticPr fontId="11"/>
  </si>
  <si>
    <t>盛岡市黒石野3-15-1</t>
    <rPh sb="0" eb="3">
      <t>モリオカシ</t>
    </rPh>
    <rPh sb="3" eb="6">
      <t>クロイシノ</t>
    </rPh>
    <phoneticPr fontId="11"/>
  </si>
  <si>
    <t>盛岡市城西町4-1</t>
    <rPh sb="0" eb="3">
      <t>モリオカシ</t>
    </rPh>
    <rPh sb="3" eb="6">
      <t>ジョウセイチョウ</t>
    </rPh>
    <phoneticPr fontId="11"/>
  </si>
  <si>
    <t>盛岡市東松園2-14-1</t>
    <rPh sb="0" eb="3">
      <t>モリオカシ</t>
    </rPh>
    <rPh sb="3" eb="6">
      <t>ヒガシマツゾノ</t>
    </rPh>
    <phoneticPr fontId="11"/>
  </si>
  <si>
    <t>盛岡市津志田14-34</t>
    <rPh sb="0" eb="3">
      <t>モリオカシ</t>
    </rPh>
    <rPh sb="3" eb="6">
      <t>ツシダ</t>
    </rPh>
    <phoneticPr fontId="11"/>
  </si>
  <si>
    <t>盛岡市西見前16-73</t>
    <rPh sb="0" eb="3">
      <t>モリオカシ</t>
    </rPh>
    <rPh sb="3" eb="6">
      <t>ニシミルマエ</t>
    </rPh>
    <phoneticPr fontId="11"/>
  </si>
  <si>
    <t>紫波町平沢字松田41</t>
    <rPh sb="0" eb="2">
      <t>シワ</t>
    </rPh>
    <rPh sb="2" eb="3">
      <t>チョウ</t>
    </rPh>
    <rPh sb="3" eb="5">
      <t>ヒラサワ</t>
    </rPh>
    <rPh sb="5" eb="6">
      <t>アザ</t>
    </rPh>
    <rPh sb="6" eb="8">
      <t>マツダ</t>
    </rPh>
    <phoneticPr fontId="11"/>
  </si>
  <si>
    <t>矢巾町上矢次7-115</t>
    <rPh sb="0" eb="2">
      <t>ヤハバ</t>
    </rPh>
    <rPh sb="2" eb="3">
      <t>チョウ</t>
    </rPh>
    <rPh sb="3" eb="6">
      <t>カミヤツギ</t>
    </rPh>
    <phoneticPr fontId="11"/>
  </si>
  <si>
    <t>花巻市若葉町2-16-22</t>
    <rPh sb="0" eb="3">
      <t>ハナマキシ</t>
    </rPh>
    <rPh sb="3" eb="6">
      <t>ワカバチョウ</t>
    </rPh>
    <phoneticPr fontId="11"/>
  </si>
  <si>
    <t>花巻市天下田182</t>
    <rPh sb="0" eb="3">
      <t>ハナマキシ</t>
    </rPh>
    <rPh sb="3" eb="4">
      <t>テン</t>
    </rPh>
    <rPh sb="4" eb="6">
      <t>シモダ</t>
    </rPh>
    <phoneticPr fontId="11"/>
  </si>
  <si>
    <t>③　セルを選択し、学校住所を選択して下さい。【数字は半角】</t>
    <rPh sb="5" eb="7">
      <t>センタク</t>
    </rPh>
    <rPh sb="9" eb="11">
      <t>ガッコウ</t>
    </rPh>
    <rPh sb="11" eb="13">
      <t>ジュウショ</t>
    </rPh>
    <rPh sb="14" eb="16">
      <t>センタク</t>
    </rPh>
    <rPh sb="18" eb="19">
      <t>クダ</t>
    </rPh>
    <rPh sb="23" eb="25">
      <t>スウジ</t>
    </rPh>
    <rPh sb="26" eb="28">
      <t>ハンカク</t>
    </rPh>
    <phoneticPr fontId="2"/>
  </si>
  <si>
    <t>019-623-7358</t>
    <phoneticPr fontId="11"/>
  </si>
  <si>
    <t>019-647-2253</t>
    <phoneticPr fontId="11"/>
  </si>
  <si>
    <t>019-623-4237</t>
    <phoneticPr fontId="11"/>
  </si>
  <si>
    <t>019-636-3926</t>
    <phoneticPr fontId="11"/>
  </si>
  <si>
    <t>019-661-5791</t>
    <phoneticPr fontId="11"/>
  </si>
  <si>
    <t>019-623-9274</t>
    <phoneticPr fontId="11"/>
  </si>
  <si>
    <t>019-684-3323</t>
    <phoneticPr fontId="11"/>
  </si>
  <si>
    <t>019-661-2314</t>
    <phoneticPr fontId="11"/>
  </si>
  <si>
    <t>019-638-0310</t>
    <phoneticPr fontId="11"/>
  </si>
  <si>
    <t>019-637-3722</t>
    <phoneticPr fontId="11"/>
  </si>
  <si>
    <t>019-697-3164</t>
    <phoneticPr fontId="11"/>
  </si>
  <si>
    <t>019-697-1921</t>
    <phoneticPr fontId="11"/>
  </si>
  <si>
    <t>019-687-2021</t>
    <phoneticPr fontId="11"/>
  </si>
  <si>
    <t>0198-23-2151</t>
    <phoneticPr fontId="11"/>
  </si>
  <si>
    <t>0198-24-8766</t>
    <phoneticPr fontId="11"/>
  </si>
  <si>
    <t>⑦　役員名・性別（セル選択）・職業・年齢を入力して下さい。</t>
    <rPh sb="2" eb="4">
      <t>ヤクイン</t>
    </rPh>
    <rPh sb="4" eb="5">
      <t>メイ</t>
    </rPh>
    <rPh sb="6" eb="8">
      <t>セイベツ</t>
    </rPh>
    <rPh sb="11" eb="13">
      <t>センタク</t>
    </rPh>
    <rPh sb="15" eb="17">
      <t>ショクギョウ</t>
    </rPh>
    <rPh sb="18" eb="20">
      <t>ネンレイ</t>
    </rPh>
    <rPh sb="21" eb="23">
      <t>ニュウリョク</t>
    </rPh>
    <rPh sb="25" eb="26">
      <t>クダ</t>
    </rPh>
    <phoneticPr fontId="2"/>
  </si>
  <si>
    <t>129【半角】</t>
    <rPh sb="4" eb="6">
      <t>ハンカク</t>
    </rPh>
    <phoneticPr fontId="2"/>
  </si>
  <si>
    <t>セル選択</t>
    <rPh sb="2" eb="4">
      <t>センタク</t>
    </rPh>
    <phoneticPr fontId="2"/>
  </si>
  <si>
    <t>1【半角】</t>
    <rPh sb="2" eb="4">
      <t>ハンカク</t>
    </rPh>
    <phoneticPr fontId="2"/>
  </si>
  <si>
    <t>①</t>
    <phoneticPr fontId="4"/>
  </si>
  <si>
    <t>②</t>
    <phoneticPr fontId="4"/>
  </si>
  <si>
    <t>③</t>
    <phoneticPr fontId="4"/>
  </si>
  <si>
    <t>③</t>
    <phoneticPr fontId="5"/>
  </si>
  <si>
    <t>備考欄の記入・・・・・　主将、　G・K</t>
    <rPh sb="0" eb="3">
      <t>ビコウラン</t>
    </rPh>
    <rPh sb="4" eb="6">
      <t>キニュウ</t>
    </rPh>
    <rPh sb="12" eb="14">
      <t>シュショウ</t>
    </rPh>
    <phoneticPr fontId="1"/>
  </si>
  <si>
    <t>IWATE  HANDBALL</t>
    <phoneticPr fontId="7"/>
  </si>
  <si>
    <t>歳</t>
    <rPh sb="0" eb="1">
      <t>サイ</t>
    </rPh>
    <phoneticPr fontId="2"/>
  </si>
  <si>
    <t>ハンドボール競技申込書</t>
    <rPh sb="6" eb="8">
      <t>キョウギ</t>
    </rPh>
    <rPh sb="8" eb="9">
      <t>モウ</t>
    </rPh>
    <rPh sb="9" eb="10">
      <t>コ</t>
    </rPh>
    <rPh sb="10" eb="11">
      <t>ショ</t>
    </rPh>
    <phoneticPr fontId="1"/>
  </si>
  <si>
    <t>※　①～に⑫の項目に従って、入力を進めて下さい。入力すると各シートにリンクし記入されます。　</t>
    <rPh sb="7" eb="9">
      <t>コウモク</t>
    </rPh>
    <rPh sb="10" eb="11">
      <t>シタガ</t>
    </rPh>
    <rPh sb="14" eb="16">
      <t>ニュウリョク</t>
    </rPh>
    <rPh sb="17" eb="18">
      <t>スス</t>
    </rPh>
    <rPh sb="20" eb="21">
      <t>クダ</t>
    </rPh>
    <rPh sb="24" eb="26">
      <t>ニュウリョク</t>
    </rPh>
    <rPh sb="29" eb="30">
      <t>カク</t>
    </rPh>
    <rPh sb="38" eb="40">
      <t>キニュウ</t>
    </rPh>
    <phoneticPr fontId="2"/>
  </si>
  <si>
    <t>019-672-3580</t>
    <phoneticPr fontId="11"/>
  </si>
  <si>
    <t>矢巾町大字白沢5－220</t>
    <rPh sb="0" eb="2">
      <t>ヤハバ</t>
    </rPh>
    <rPh sb="2" eb="3">
      <t>チョウ</t>
    </rPh>
    <rPh sb="3" eb="5">
      <t>オオアザ</t>
    </rPh>
    <rPh sb="5" eb="7">
      <t>シラサワ</t>
    </rPh>
    <phoneticPr fontId="11"/>
  </si>
  <si>
    <t>　　　　　また、40部コピーして持参すること。</t>
    <rPh sb="10" eb="11">
      <t>ブ</t>
    </rPh>
    <rPh sb="16" eb="18">
      <t>ジサン</t>
    </rPh>
    <phoneticPr fontId="3"/>
  </si>
  <si>
    <t>役　　員</t>
    <rPh sb="0" eb="1">
      <t>ヤク</t>
    </rPh>
    <rPh sb="3" eb="4">
      <t>イン</t>
    </rPh>
    <phoneticPr fontId="4"/>
  </si>
  <si>
    <t>役　　員</t>
    <rPh sb="0" eb="1">
      <t>ヤク</t>
    </rPh>
    <rPh sb="3" eb="4">
      <t>イン</t>
    </rPh>
    <phoneticPr fontId="6"/>
  </si>
  <si>
    <t>役　員</t>
    <rPh sb="0" eb="1">
      <t>ヤク</t>
    </rPh>
    <rPh sb="2" eb="3">
      <t>イン</t>
    </rPh>
    <phoneticPr fontId="1"/>
  </si>
  <si>
    <t>役  員</t>
    <rPh sb="0" eb="1">
      <t>ヤク</t>
    </rPh>
    <rPh sb="3" eb="4">
      <t>イン</t>
    </rPh>
    <phoneticPr fontId="7"/>
  </si>
  <si>
    <t>役  員</t>
    <rPh sb="0" eb="1">
      <t>ヤク</t>
    </rPh>
    <rPh sb="3" eb="4">
      <t>イン</t>
    </rPh>
    <phoneticPr fontId="5"/>
  </si>
  <si>
    <t>滝沢市立滝沢南中学校</t>
    <rPh sb="2" eb="4">
      <t>シリツ</t>
    </rPh>
    <phoneticPr fontId="2"/>
  </si>
  <si>
    <t>滝沢市鵜飼滝向11-1</t>
    <rPh sb="0" eb="2">
      <t>タキザワ</t>
    </rPh>
    <rPh sb="2" eb="3">
      <t>シ</t>
    </rPh>
    <rPh sb="3" eb="5">
      <t>ウカイ</t>
    </rPh>
    <rPh sb="5" eb="6">
      <t>タキ</t>
    </rPh>
    <rPh sb="6" eb="7">
      <t>ムカイ</t>
    </rPh>
    <phoneticPr fontId="11"/>
  </si>
  <si>
    <t>滝沢市滝沢穴口419</t>
    <rPh sb="0" eb="2">
      <t>タキザワ</t>
    </rPh>
    <rPh sb="2" eb="3">
      <t>シ</t>
    </rPh>
    <rPh sb="3" eb="5">
      <t>タキザワ</t>
    </rPh>
    <rPh sb="5" eb="7">
      <t>アナグチ</t>
    </rPh>
    <phoneticPr fontId="11"/>
  </si>
  <si>
    <t>（Ａ４サイズで２部提出のこと、複写可）</t>
    <rPh sb="8" eb="9">
      <t>ブ</t>
    </rPh>
    <rPh sb="9" eb="11">
      <t>テイシュツ</t>
    </rPh>
    <rPh sb="15" eb="18">
      <t>フクシャカ</t>
    </rPh>
    <phoneticPr fontId="1"/>
  </si>
  <si>
    <t xml:space="preserve">  又、本大会プログラム作成・掲示板及び報道発表・ホームページ・記録集等への氏名・所属校・学年等の個人情報の記載について本人及び保護者の同意を得ています。</t>
    <rPh sb="2" eb="3">
      <t>マタ</t>
    </rPh>
    <rPh sb="4" eb="7">
      <t>ホンタイカイ</t>
    </rPh>
    <rPh sb="12" eb="14">
      <t>サクセイ</t>
    </rPh>
    <rPh sb="15" eb="18">
      <t>ケイジバン</t>
    </rPh>
    <rPh sb="18" eb="19">
      <t>オヨ</t>
    </rPh>
    <rPh sb="20" eb="22">
      <t>ホウドウ</t>
    </rPh>
    <rPh sb="22" eb="24">
      <t>ハッピョウ</t>
    </rPh>
    <rPh sb="32" eb="35">
      <t>キロクシュウ</t>
    </rPh>
    <rPh sb="35" eb="36">
      <t>トウ</t>
    </rPh>
    <rPh sb="38" eb="40">
      <t>シメイ</t>
    </rPh>
    <rPh sb="41" eb="43">
      <t>ショゾク</t>
    </rPh>
    <rPh sb="43" eb="44">
      <t>コウ</t>
    </rPh>
    <phoneticPr fontId="1"/>
  </si>
  <si>
    <r>
      <t>※　シート３【県大会プログラム】には、チーム写真データ</t>
    </r>
    <r>
      <rPr>
        <b/>
        <sz val="12"/>
        <color indexed="8"/>
        <rFont val="AR Pゴシック体S"/>
        <family val="3"/>
        <charset val="128"/>
      </rPr>
      <t>2Lサイズ（127mm×178mm　　縦×横)　</t>
    </r>
    <r>
      <rPr>
        <b/>
        <sz val="12"/>
        <color indexed="8"/>
        <rFont val="ＭＳ Ｐゴシック"/>
        <family val="3"/>
        <charset val="128"/>
      </rPr>
      <t>を貼り付けて下さい。</t>
    </r>
    <rPh sb="7" eb="10">
      <t>ケンタイカイ</t>
    </rPh>
    <rPh sb="22" eb="24">
      <t>シャシン</t>
    </rPh>
    <rPh sb="52" eb="53">
      <t>ハ</t>
    </rPh>
    <rPh sb="54" eb="55">
      <t>ツ</t>
    </rPh>
    <rPh sb="57" eb="58">
      <t>クダ</t>
    </rPh>
    <phoneticPr fontId="2"/>
  </si>
  <si>
    <t>役員名</t>
    <rPh sb="0" eb="2">
      <t>ヤクイン</t>
    </rPh>
    <rPh sb="2" eb="3">
      <t>メイ</t>
    </rPh>
    <phoneticPr fontId="2"/>
  </si>
  <si>
    <t>⑪　各シートを印刷し、記入漏れがないか確認して下さい。その後学校データ及びプロ原稿をメール送信して下さい。</t>
    <rPh sb="2" eb="3">
      <t>カク</t>
    </rPh>
    <rPh sb="7" eb="9">
      <t>インサツ</t>
    </rPh>
    <rPh sb="11" eb="13">
      <t>キニュウ</t>
    </rPh>
    <rPh sb="13" eb="14">
      <t>モ</t>
    </rPh>
    <rPh sb="19" eb="21">
      <t>カクニン</t>
    </rPh>
    <rPh sb="23" eb="24">
      <t>クダ</t>
    </rPh>
    <rPh sb="29" eb="30">
      <t>ゴ</t>
    </rPh>
    <rPh sb="30" eb="32">
      <t>ガッコウ</t>
    </rPh>
    <rPh sb="35" eb="36">
      <t>オヨ</t>
    </rPh>
    <rPh sb="39" eb="41">
      <t>ゲンコウ</t>
    </rPh>
    <rPh sb="45" eb="47">
      <t>ソウシン</t>
    </rPh>
    <rPh sb="49" eb="50">
      <t>クダ</t>
    </rPh>
    <phoneticPr fontId="2"/>
  </si>
  <si>
    <t>氏　　　名</t>
    <rPh sb="0" eb="1">
      <t>シ</t>
    </rPh>
    <rPh sb="4" eb="5">
      <t>メイ</t>
    </rPh>
    <phoneticPr fontId="2"/>
  </si>
  <si>
    <t>選手</t>
    <rPh sb="0" eb="2">
      <t>センシュ</t>
    </rPh>
    <phoneticPr fontId="1"/>
  </si>
  <si>
    <t>ﾌﾘｶﾞﾅ（半角）</t>
    <rPh sb="6" eb="8">
      <t>ハンカク</t>
    </rPh>
    <phoneticPr fontId="2"/>
  </si>
  <si>
    <t>フリガナ</t>
    <phoneticPr fontId="4"/>
  </si>
  <si>
    <t>監    督</t>
    <rPh sb="0" eb="1">
      <t>カン</t>
    </rPh>
    <rPh sb="5" eb="6">
      <t>ヨシ</t>
    </rPh>
    <phoneticPr fontId="4"/>
  </si>
  <si>
    <t>監 　 督</t>
    <rPh sb="0" eb="1">
      <t>カン</t>
    </rPh>
    <rPh sb="4" eb="5">
      <t>ヨシ</t>
    </rPh>
    <phoneticPr fontId="4"/>
  </si>
  <si>
    <t>日</t>
    <rPh sb="0" eb="1">
      <t>ヒ</t>
    </rPh>
    <phoneticPr fontId="1"/>
  </si>
  <si>
    <t>岩手県中学校体育連盟会長　様</t>
  </si>
  <si>
    <t>学校名</t>
    <rPh sb="0" eb="3">
      <t>ガッコウメイ</t>
    </rPh>
    <phoneticPr fontId="1"/>
  </si>
  <si>
    <t>校長名</t>
    <rPh sb="0" eb="3">
      <t>コウチョウメイ</t>
    </rPh>
    <phoneticPr fontId="1"/>
  </si>
  <si>
    <t>職印</t>
    <rPh sb="0" eb="2">
      <t>ショクイン</t>
    </rPh>
    <phoneticPr fontId="1"/>
  </si>
  <si>
    <t>住所</t>
    <rPh sb="0" eb="2">
      <t>ジュウショ</t>
    </rPh>
    <phoneticPr fontId="1"/>
  </si>
  <si>
    <t>電話番号</t>
    <rPh sb="0" eb="2">
      <t>デンワ</t>
    </rPh>
    <rPh sb="2" eb="4">
      <t>バンゴウ</t>
    </rPh>
    <phoneticPr fontId="1"/>
  </si>
  <si>
    <t>競技</t>
    <rPh sb="0" eb="2">
      <t>キョウギ</t>
    </rPh>
    <phoneticPr fontId="1"/>
  </si>
  <si>
    <t>性　別</t>
    <rPh sb="0" eb="1">
      <t>セイ</t>
    </rPh>
    <rPh sb="2" eb="3">
      <t>ベツ</t>
    </rPh>
    <phoneticPr fontId="1"/>
  </si>
  <si>
    <t>年齢</t>
    <rPh sb="0" eb="2">
      <t>ネンレイ</t>
    </rPh>
    <phoneticPr fontId="1"/>
  </si>
  <si>
    <t>ハンドボール</t>
    <phoneticPr fontId="1"/>
  </si>
  <si>
    <t>教職員・教職員外（該当する方に○・校長が認めた者）</t>
    <phoneticPr fontId="4"/>
  </si>
  <si>
    <t>教職員・教職員外・部活動指導員（該当する方に○・校長が認めた者）</t>
    <rPh sb="9" eb="12">
      <t>ブカツドウ</t>
    </rPh>
    <rPh sb="12" eb="15">
      <t>シドウイン</t>
    </rPh>
    <phoneticPr fontId="1"/>
  </si>
  <si>
    <t>（校長・教職員・部活動指導員に限る）</t>
    <rPh sb="1" eb="3">
      <t>コウチョウ</t>
    </rPh>
    <rPh sb="4" eb="7">
      <t>キョウショクイン</t>
    </rPh>
    <rPh sb="8" eb="11">
      <t>ブカツドウ</t>
    </rPh>
    <rPh sb="11" eb="14">
      <t>シドウイン</t>
    </rPh>
    <rPh sb="15" eb="16">
      <t>カギ</t>
    </rPh>
    <phoneticPr fontId="1"/>
  </si>
  <si>
    <t>（教職員に限る)</t>
    <rPh sb="1" eb="4">
      <t>キョウショクイン</t>
    </rPh>
    <rPh sb="5" eb="6">
      <t>カギ</t>
    </rPh>
    <phoneticPr fontId="1"/>
  </si>
  <si>
    <t>※校長・教職員・部活動指導員に限る</t>
    <rPh sb="1" eb="3">
      <t>コウチョウ</t>
    </rPh>
    <rPh sb="4" eb="7">
      <t>キョウショクイン</t>
    </rPh>
    <rPh sb="8" eb="11">
      <t>ブカツドウ</t>
    </rPh>
    <rPh sb="11" eb="14">
      <t>シドウイン</t>
    </rPh>
    <rPh sb="15" eb="16">
      <t>カギ</t>
    </rPh>
    <phoneticPr fontId="2"/>
  </si>
  <si>
    <t>教職員・教職員外・部活動指導員</t>
    <rPh sb="0" eb="3">
      <t>キョウショクイン</t>
    </rPh>
    <rPh sb="4" eb="7">
      <t>キョウショクイン</t>
    </rPh>
    <rPh sb="7" eb="8">
      <t>ガイ</t>
    </rPh>
    <rPh sb="9" eb="12">
      <t>ブカツドウ</t>
    </rPh>
    <rPh sb="12" eb="15">
      <t>シドウイン</t>
    </rPh>
    <phoneticPr fontId="2"/>
  </si>
  <si>
    <t>※　役員が教職員または部活動指導員の場合はコーチ願いの提出は不要・・・・・性別・職業・年齢等の入力不要</t>
    <rPh sb="11" eb="17">
      <t>ブカツドウシドウイン</t>
    </rPh>
    <rPh sb="37" eb="39">
      <t>セイベツ</t>
    </rPh>
    <rPh sb="40" eb="42">
      <t>ショクギョウ</t>
    </rPh>
    <rPh sb="43" eb="45">
      <t>ネンレイ</t>
    </rPh>
    <rPh sb="45" eb="46">
      <t>トウ</t>
    </rPh>
    <rPh sb="47" eb="49">
      <t>ニュウリョク</t>
    </rPh>
    <rPh sb="49" eb="51">
      <t>フヨウ</t>
    </rPh>
    <phoneticPr fontId="2"/>
  </si>
  <si>
    <t xml:space="preserve">  </t>
    <phoneticPr fontId="1"/>
  </si>
  <si>
    <t>　上記の者は，本大会参加について本人・保護者の同意を得ているので，参加を申し込みます。
　又，本大会プログラム作成・掲示板及び報道発表・ホームページ・記録集等への氏名・所属校・学年等の個人情報の記載について本人及び保護者の同意を得ています。</t>
    <rPh sb="1" eb="3">
      <t>ジョウキ</t>
    </rPh>
    <rPh sb="4" eb="5">
      <t>モノ</t>
    </rPh>
    <rPh sb="7" eb="10">
      <t>ホンタイカイ</t>
    </rPh>
    <rPh sb="10" eb="12">
      <t>サンカ</t>
    </rPh>
    <rPh sb="16" eb="18">
      <t>ホンニン</t>
    </rPh>
    <rPh sb="19" eb="22">
      <t>ホゴシャ</t>
    </rPh>
    <rPh sb="23" eb="25">
      <t>ドウイ</t>
    </rPh>
    <rPh sb="26" eb="27">
      <t>エ</t>
    </rPh>
    <rPh sb="33" eb="35">
      <t>サンカ</t>
    </rPh>
    <rPh sb="36" eb="37">
      <t>モウ</t>
    </rPh>
    <rPh sb="38" eb="39">
      <t>コ</t>
    </rPh>
    <phoneticPr fontId="1"/>
  </si>
  <si>
    <t>　備考欄の記入・・・・・　主将，GK</t>
    <rPh sb="1" eb="4">
      <t>ビコウラン</t>
    </rPh>
    <rPh sb="5" eb="7">
      <t>キニュウ</t>
    </rPh>
    <rPh sb="13" eb="15">
      <t>シュショウ</t>
    </rPh>
    <phoneticPr fontId="1"/>
  </si>
  <si>
    <t>盛岡市本宮字大宮5-1</t>
    <rPh sb="0" eb="3">
      <t>モリオカシ</t>
    </rPh>
    <rPh sb="3" eb="5">
      <t>モトミヤ</t>
    </rPh>
    <rPh sb="5" eb="6">
      <t>アザ</t>
    </rPh>
    <rPh sb="6" eb="9">
      <t>オオモト</t>
    </rPh>
    <phoneticPr fontId="11"/>
  </si>
  <si>
    <t>令和５年</t>
    <rPh sb="0" eb="2">
      <t>レイw</t>
    </rPh>
    <rPh sb="3" eb="4">
      <t>ネン</t>
    </rPh>
    <phoneticPr fontId="1"/>
  </si>
  <si>
    <t>2Lサイズ【　127mm×178mm　　縦×横　】
※この枠からはみ出ないようにしてください。　</t>
    <rPh sb="20" eb="21">
      <t>タテ</t>
    </rPh>
    <rPh sb="22" eb="23">
      <t>ヨコ</t>
    </rPh>
    <rPh sb="30" eb="31">
      <t>ワク</t>
    </rPh>
    <rPh sb="35" eb="36">
      <t>デ</t>
    </rPh>
    <phoneticPr fontId="7"/>
  </si>
  <si>
    <t>外部・校外コーチ任命承認願</t>
    <rPh sb="0" eb="2">
      <t>ガイブ</t>
    </rPh>
    <rPh sb="3" eb="5">
      <t>コウガイ</t>
    </rPh>
    <phoneticPr fontId="1"/>
  </si>
  <si>
    <t>下記の者を外部・校外コーチとして任命いたしますので承認願います。</t>
    <rPh sb="5" eb="7">
      <t>ガイブ</t>
    </rPh>
    <rPh sb="8" eb="10">
      <t>コウガイ</t>
    </rPh>
    <phoneticPr fontId="1"/>
  </si>
  <si>
    <t>コーチ種類　：　外部コーチ　・　校外コーチ　　　※どちらかに○</t>
    <rPh sb="3" eb="5">
      <t>シュルイ</t>
    </rPh>
    <rPh sb="8" eb="10">
      <t>ガイブ</t>
    </rPh>
    <rPh sb="16" eb="18">
      <t>コウガイ</t>
    </rPh>
    <phoneticPr fontId="1"/>
  </si>
  <si>
    <t>No.</t>
    <phoneticPr fontId="58"/>
  </si>
  <si>
    <t>G</t>
    <phoneticPr fontId="58"/>
  </si>
  <si>
    <t>W</t>
    <phoneticPr fontId="58"/>
  </si>
  <si>
    <t>監督Ａ</t>
    <rPh sb="0" eb="2">
      <t>カントク</t>
    </rPh>
    <phoneticPr fontId="58"/>
  </si>
  <si>
    <t>役員Ｂ</t>
    <rPh sb="0" eb="2">
      <t>ヤクイン</t>
    </rPh>
    <phoneticPr fontId="58"/>
  </si>
  <si>
    <t>役員Ｃ</t>
    <rPh sb="0" eb="2">
      <t>ヤクイン</t>
    </rPh>
    <phoneticPr fontId="58"/>
  </si>
  <si>
    <t>役員Ｄ</t>
    <rPh sb="0" eb="2">
      <t>ヤクイン</t>
    </rPh>
    <phoneticPr fontId="58"/>
  </si>
  <si>
    <t>い</t>
    <phoneticPr fontId="2"/>
  </si>
  <si>
    <t>う</t>
    <phoneticPr fontId="2"/>
  </si>
  <si>
    <t>え</t>
    <phoneticPr fontId="2"/>
  </si>
  <si>
    <t>お</t>
    <phoneticPr fontId="2"/>
  </si>
  <si>
    <t>け</t>
    <phoneticPr fontId="2"/>
  </si>
  <si>
    <t>こ</t>
    <phoneticPr fontId="2"/>
  </si>
  <si>
    <t>さ</t>
    <phoneticPr fontId="2"/>
  </si>
  <si>
    <t>し</t>
    <phoneticPr fontId="2"/>
  </si>
  <si>
    <t>す</t>
    <phoneticPr fontId="2"/>
  </si>
  <si>
    <t>せ</t>
    <phoneticPr fontId="2"/>
  </si>
  <si>
    <t>そ</t>
    <phoneticPr fontId="2"/>
  </si>
  <si>
    <t>た</t>
    <phoneticPr fontId="2"/>
  </si>
  <si>
    <t>ち</t>
    <phoneticPr fontId="2"/>
  </si>
  <si>
    <t>つ</t>
    <phoneticPr fontId="2"/>
  </si>
  <si>
    <t>て</t>
    <phoneticPr fontId="2"/>
  </si>
  <si>
    <t>と</t>
    <phoneticPr fontId="2"/>
  </si>
  <si>
    <t>（校長・教職員・部活動指導員に限る）</t>
    <phoneticPr fontId="1"/>
  </si>
  <si>
    <t>○　○　☆　☆</t>
    <phoneticPr fontId="2"/>
  </si>
  <si>
    <t>（Ａ４サイズで１部提出のこと。）</t>
    <rPh sb="8" eb="9">
      <t>ブ</t>
    </rPh>
    <rPh sb="9" eb="11">
      <t>テイシュツ</t>
    </rPh>
    <phoneticPr fontId="1"/>
  </si>
  <si>
    <t>９月</t>
    <rPh sb="1" eb="2">
      <t>ツキ</t>
    </rPh>
    <phoneticPr fontId="1"/>
  </si>
  <si>
    <t>○　△　▲　■</t>
    <phoneticPr fontId="2"/>
  </si>
  <si>
    <t>き　き　き　き</t>
    <phoneticPr fontId="2"/>
  </si>
  <si>
    <t>くくく　けけけ</t>
    <phoneticPr fontId="2"/>
  </si>
  <si>
    <t>送　球　太　郎</t>
    <rPh sb="0" eb="1">
      <t>ソウ</t>
    </rPh>
    <rPh sb="2" eb="3">
      <t>タマ</t>
    </rPh>
    <rPh sb="4" eb="5">
      <t>フトシ</t>
    </rPh>
    <rPh sb="6" eb="7">
      <t>ロウ</t>
    </rPh>
    <phoneticPr fontId="2"/>
  </si>
  <si>
    <t>○色×▲色</t>
    <rPh sb="1" eb="2">
      <t>イロ</t>
    </rPh>
    <rPh sb="4" eb="5">
      <t>イロ</t>
    </rPh>
    <phoneticPr fontId="2"/>
  </si>
  <si>
    <t>　　令和６年度【2024年度】岩手県中学校ハンドボール・学校データ</t>
    <rPh sb="2" eb="4">
      <t>レイワ</t>
    </rPh>
    <rPh sb="5" eb="7">
      <t>ネンド</t>
    </rPh>
    <rPh sb="12" eb="14">
      <t>ネンド</t>
    </rPh>
    <rPh sb="15" eb="18">
      <t>イワテケン</t>
    </rPh>
    <rPh sb="18" eb="21">
      <t>チュウガッコウ</t>
    </rPh>
    <rPh sb="28" eb="30">
      <t>ガッコウ</t>
    </rPh>
    <phoneticPr fontId="2"/>
  </si>
  <si>
    <t>令和６年度　第４２回岩手県中学校新人大会　ハンドボール競技申込書</t>
    <rPh sb="0" eb="2">
      <t>レイワ</t>
    </rPh>
    <rPh sb="3" eb="5">
      <t>ネンド</t>
    </rPh>
    <rPh sb="6" eb="7">
      <t>ダイ</t>
    </rPh>
    <rPh sb="9" eb="10">
      <t>カイ</t>
    </rPh>
    <rPh sb="10" eb="13">
      <t>イワテケン</t>
    </rPh>
    <rPh sb="13" eb="16">
      <t>チュウガッコウ</t>
    </rPh>
    <rPh sb="16" eb="18">
      <t>シンジン</t>
    </rPh>
    <rPh sb="18" eb="20">
      <t>タイカイ</t>
    </rPh>
    <rPh sb="27" eb="29">
      <t>キョウギ</t>
    </rPh>
    <rPh sb="29" eb="30">
      <t>モウ</t>
    </rPh>
    <rPh sb="30" eb="31">
      <t>コ</t>
    </rPh>
    <rPh sb="31" eb="32">
      <t>ショ</t>
    </rPh>
    <phoneticPr fontId="1"/>
  </si>
  <si>
    <t>（教職員・部活動指導員に限る）</t>
    <rPh sb="1" eb="4">
      <t>キョウショクイン</t>
    </rPh>
    <rPh sb="5" eb="8">
      <t xml:space="preserve">ブカツドウ </t>
    </rPh>
    <rPh sb="8" eb="11">
      <t xml:space="preserve">シドウイン </t>
    </rPh>
    <rPh sb="12" eb="13">
      <t>カギ</t>
    </rPh>
    <phoneticPr fontId="1"/>
  </si>
  <si>
    <t>教職員・部活動指導員に限る</t>
    <rPh sb="0" eb="3">
      <t>キョウショクイン</t>
    </rPh>
    <rPh sb="4" eb="7">
      <t xml:space="preserve">ブカツドウ </t>
    </rPh>
    <rPh sb="7" eb="10">
      <t xml:space="preserve">シドウイン </t>
    </rPh>
    <rPh sb="11" eb="12">
      <t>カギ</t>
    </rPh>
    <phoneticPr fontId="2"/>
  </si>
  <si>
    <t>令和６年度　第４２回岩手県中学校新人大会　ハンドボール競技</t>
    <rPh sb="0" eb="2">
      <t>レイワ</t>
    </rPh>
    <rPh sb="3" eb="5">
      <t>ネンド</t>
    </rPh>
    <rPh sb="16" eb="18">
      <t>シンジン</t>
    </rPh>
    <rPh sb="18" eb="20">
      <t>タイカイ</t>
    </rPh>
    <rPh sb="27" eb="29">
      <t>キョウギ</t>
    </rPh>
    <phoneticPr fontId="1"/>
  </si>
  <si>
    <t>　【注】 用紙を１０月１９日（土）８：１０までに委員長に提出のこと。</t>
    <rPh sb="10" eb="11">
      <t>ガツ</t>
    </rPh>
    <rPh sb="13" eb="14">
      <t>ニチ</t>
    </rPh>
    <rPh sb="15" eb="16">
      <t>ツチ</t>
    </rPh>
    <rPh sb="24" eb="27">
      <t>イインチョウ</t>
    </rPh>
    <phoneticPr fontId="3"/>
  </si>
  <si>
    <t>令和６年度　第４２回岩手県中学校新人大会　ハンドボール競技</t>
    <rPh sb="0" eb="2">
      <t>レイワ</t>
    </rPh>
    <rPh sb="3" eb="5">
      <t>ネンド</t>
    </rPh>
    <rPh sb="4" eb="5">
      <t>ネンド</t>
    </rPh>
    <rPh sb="6" eb="7">
      <t>ダイ</t>
    </rPh>
    <rPh sb="9" eb="10">
      <t>カイ</t>
    </rPh>
    <rPh sb="10" eb="13">
      <t>イワテケン</t>
    </rPh>
    <rPh sb="13" eb="16">
      <t>チュウガッコウ</t>
    </rPh>
    <rPh sb="16" eb="18">
      <t>シンジン</t>
    </rPh>
    <rPh sb="18" eb="20">
      <t>タイカイ</t>
    </rPh>
    <rPh sb="27" eb="29">
      <t>キョウg</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</si>
</sst>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10"/>
      <name val="ＭＳ Ｐゴシック"/>
      <family val="3"/>
      <charset val="128"/>
    </font>
    <font>
      <b/>
      <sz val="12"/>
      <color indexed="8"/>
      <name val="ＭＳ Ｐゴシック"/>
      <family val="3"/>
      <charset val="128"/>
    </font>
    <font>
      <b/>
      <sz val="12"/>
      <color indexed="8"/>
      <name val="AR Pゴシック体S"/>
      <family val="3"/>
      <charset val="128"/>
    </font>
    <font>
      <sz val="6"/>
      <name val="ＭＳ Ｐゴシック"/>
      <family val="3"/>
      <charset val="128"/>
    </font>
    <font>
      <sz val="11"/>
      <color indexed="10"/>
      <name val="ＭＳ Ｐゴシック"/>
      <family val="3"/>
      <charset val="128"/>
    </font>
    <font>
      <b/>
      <sz val="11"/>
      <color indexed="8"/>
      <name val="ＭＳ Ｐゴシック"/>
      <family val="3"/>
      <charset val="128"/>
    </font>
    <font>
      <sz val="14"/>
      <color indexed="8"/>
      <name val="ＭＳ Ｐゴシック"/>
      <family val="3"/>
      <charset val="128"/>
    </font>
    <font>
      <sz val="12"/>
      <color indexed="8"/>
      <name val="ＭＳ Ｐゴシック"/>
      <family val="3"/>
      <charset val="128"/>
    </font>
    <font>
      <sz val="11"/>
      <color indexed="8"/>
      <name val="AR P丸ゴシック体E"/>
      <family val="3"/>
      <charset val="128"/>
    </font>
    <font>
      <sz val="18"/>
      <color indexed="8"/>
      <name val="ＭＳ Ｐゴシック"/>
      <family val="3"/>
      <charset val="128"/>
    </font>
    <font>
      <sz val="11"/>
      <color indexed="8"/>
      <name val="ＭＳ Ｐゴシック"/>
      <family val="3"/>
      <charset val="128"/>
    </font>
    <font>
      <sz val="8"/>
      <color indexed="8"/>
      <name val="ＭＳ ゴシック"/>
      <family val="3"/>
      <charset val="128"/>
    </font>
    <font>
      <sz val="11"/>
      <color indexed="8"/>
      <name val="ＭＳ ゴシック"/>
      <family val="3"/>
      <charset val="128"/>
    </font>
    <font>
      <sz val="18"/>
      <color indexed="8"/>
      <name val="ＭＳ ゴシック"/>
      <family val="3"/>
      <charset val="128"/>
    </font>
    <font>
      <sz val="12"/>
      <color indexed="8"/>
      <name val="ＭＳ ゴシック"/>
      <family val="3"/>
      <charset val="128"/>
    </font>
    <font>
      <sz val="16"/>
      <color indexed="8"/>
      <name val="ＭＳ ゴシック"/>
      <family val="3"/>
      <charset val="128"/>
    </font>
    <font>
      <sz val="14"/>
      <color indexed="8"/>
      <name val="ＭＳ ゴシック"/>
      <family val="3"/>
      <charset val="128"/>
    </font>
    <font>
      <sz val="6"/>
      <color indexed="8"/>
      <name val="ＭＳ ゴシック"/>
      <family val="3"/>
      <charset val="128"/>
    </font>
    <font>
      <sz val="10"/>
      <color indexed="8"/>
      <name val="ＭＳ ゴシック"/>
      <family val="3"/>
      <charset val="128"/>
    </font>
    <font>
      <b/>
      <sz val="12"/>
      <color indexed="8"/>
      <name val="ＭＳ Ｐゴシック"/>
      <family val="3"/>
      <charset val="128"/>
    </font>
    <font>
      <b/>
      <sz val="14"/>
      <color indexed="8"/>
      <name val="ＭＳ Ｐゴシック"/>
      <family val="3"/>
      <charset val="128"/>
    </font>
    <font>
      <sz val="9"/>
      <color indexed="8"/>
      <name val="ＭＳ ゴシック"/>
      <family val="3"/>
      <charset val="128"/>
    </font>
    <font>
      <b/>
      <i/>
      <sz val="11"/>
      <color indexed="8"/>
      <name val="ＭＳ Ｐゴシック"/>
      <family val="3"/>
      <charset val="128"/>
    </font>
    <font>
      <sz val="16"/>
      <color indexed="8"/>
      <name val="AR P丸ゴシック体E"/>
      <family val="3"/>
      <charset val="128"/>
    </font>
    <font>
      <sz val="10"/>
      <color indexed="8"/>
      <name val="ＭＳ Ｐゴシック"/>
      <family val="3"/>
      <charset val="128"/>
    </font>
    <font>
      <b/>
      <sz val="18"/>
      <color indexed="8"/>
      <name val="ＭＳ Ｐゴシック"/>
      <family val="3"/>
      <charset val="128"/>
    </font>
    <font>
      <b/>
      <sz val="12"/>
      <color indexed="8"/>
      <name val="ＭＳ ゴシック"/>
      <family val="3"/>
      <charset val="128"/>
    </font>
    <font>
      <b/>
      <sz val="10"/>
      <color indexed="8"/>
      <name val="ＭＳ ゴシック"/>
      <family val="3"/>
      <charset val="128"/>
    </font>
    <font>
      <b/>
      <sz val="11"/>
      <color indexed="8"/>
      <name val="ＭＳ ゴシック"/>
      <family val="3"/>
      <charset val="128"/>
    </font>
    <font>
      <b/>
      <sz val="36"/>
      <color indexed="9"/>
      <name val="ＭＳ Ｐゴシック"/>
      <family val="3"/>
      <charset val="128"/>
    </font>
    <font>
      <sz val="9"/>
      <color indexed="8"/>
      <name val="ＭＳ Ｐゴシック"/>
      <family val="3"/>
      <charset val="128"/>
    </font>
    <font>
      <sz val="16"/>
      <color indexed="8"/>
      <name val="ＭＳ Ｐゴシック"/>
      <family val="3"/>
      <charset val="128"/>
    </font>
    <font>
      <b/>
      <sz val="16"/>
      <color indexed="8"/>
      <name val="ＭＳ ゴシック"/>
      <family val="3"/>
      <charset val="128"/>
    </font>
    <font>
      <sz val="20"/>
      <color indexed="8"/>
      <name val="AR P丸ゴシック体E"/>
      <family val="3"/>
      <charset val="128"/>
    </font>
    <font>
      <sz val="11"/>
      <color indexed="10"/>
      <name val="AR P丸ゴシック体E"/>
      <family val="3"/>
      <charset val="128"/>
    </font>
    <font>
      <b/>
      <sz val="18"/>
      <color indexed="8"/>
      <name val="ＭＳ ゴシック"/>
      <family val="3"/>
      <charset val="128"/>
    </font>
    <font>
      <b/>
      <sz val="9"/>
      <color indexed="8"/>
      <name val="ＭＳ ゴシック"/>
      <family val="3"/>
      <charset val="128"/>
    </font>
    <font>
      <b/>
      <i/>
      <sz val="12"/>
      <color indexed="8"/>
      <name val="ＭＳ Ｐゴシック"/>
      <family val="3"/>
      <charset val="128"/>
    </font>
    <font>
      <sz val="11"/>
      <color indexed="8"/>
      <name val="Algerian"/>
      <family val="5"/>
    </font>
    <font>
      <b/>
      <sz val="20"/>
      <color indexed="8"/>
      <name val="ＭＳ Ｐゴシック"/>
      <family val="3"/>
      <charset val="128"/>
    </font>
    <font>
      <sz val="20"/>
      <color indexed="8"/>
      <name val="ＭＳ Ｐゴシック"/>
      <family val="3"/>
      <charset val="128"/>
    </font>
    <font>
      <sz val="20"/>
      <color indexed="8"/>
      <name val="ＭＳ Ｐゴシック"/>
      <family val="3"/>
      <charset val="128"/>
    </font>
    <font>
      <sz val="11"/>
      <color indexed="8"/>
      <name val="ＭＳ 明朝"/>
      <family val="1"/>
      <charset val="128"/>
    </font>
    <font>
      <sz val="12"/>
      <color indexed="8"/>
      <name val="ＭＳ 明朝"/>
      <family val="1"/>
      <charset val="128"/>
    </font>
    <font>
      <b/>
      <sz val="12"/>
      <color indexed="8"/>
      <name val="ＭＳ 明朝"/>
      <family val="1"/>
      <charset val="128"/>
    </font>
    <font>
      <b/>
      <sz val="18"/>
      <color indexed="8"/>
      <name val="ＭＳ 明朝"/>
      <family val="1"/>
      <charset val="128"/>
    </font>
    <font>
      <sz val="10.5"/>
      <color indexed="8"/>
      <name val="ＭＳ 明朝"/>
      <family val="1"/>
      <charset val="128"/>
    </font>
    <font>
      <b/>
      <sz val="21"/>
      <color indexed="8"/>
      <name val="ＭＳ 明朝"/>
      <family val="1"/>
      <charset val="128"/>
    </font>
    <font>
      <b/>
      <sz val="14"/>
      <color indexed="8"/>
      <name val="ＭＳ ゴシック"/>
      <family val="3"/>
      <charset val="128"/>
    </font>
    <font>
      <sz val="20"/>
      <color indexed="8"/>
      <name val="ＭＳ ゴシック"/>
      <family val="3"/>
      <charset val="128"/>
    </font>
    <font>
      <sz val="6"/>
      <name val="Yu Gothic"/>
      <family val="3"/>
      <charset val="128"/>
    </font>
    <font>
      <b/>
      <sz val="11"/>
      <color rgb="FFFF0000"/>
      <name val="ＭＳ ゴシック"/>
      <family val="3"/>
      <charset val="128"/>
    </font>
    <font>
      <sz val="10"/>
      <color theme="1"/>
      <name val="ＭＳ Ｐゴシック"/>
      <family val="3"/>
      <charset val="128"/>
    </font>
    <font>
      <sz val="16"/>
      <color theme="1"/>
      <name val="ＭＳ Ｐゴシック"/>
      <family val="3"/>
      <charset val="128"/>
    </font>
  </fonts>
  <fills count="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s>
  <borders count="7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17"/>
      </top>
      <bottom/>
      <diagonal/>
    </border>
    <border>
      <left/>
      <right style="thin">
        <color indexed="17"/>
      </right>
      <top style="thin">
        <color indexed="17"/>
      </top>
      <bottom/>
      <diagonal/>
    </border>
    <border>
      <left/>
      <right/>
      <top/>
      <bottom style="thin">
        <color indexed="17"/>
      </bottom>
      <diagonal/>
    </border>
    <border>
      <left/>
      <right style="thin">
        <color indexed="17"/>
      </right>
      <top/>
      <bottom style="thin">
        <color indexed="17"/>
      </bottom>
      <diagonal/>
    </border>
    <border>
      <left style="thin">
        <color indexed="17"/>
      </left>
      <right/>
      <top style="thin">
        <color indexed="17"/>
      </top>
      <bottom/>
      <diagonal/>
    </border>
    <border>
      <left style="thin">
        <color indexed="17"/>
      </left>
      <right/>
      <top/>
      <bottom/>
      <diagonal/>
    </border>
    <border>
      <left/>
      <right style="thin">
        <color indexed="17"/>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diagonal/>
    </border>
    <border>
      <left style="thin">
        <color indexed="17"/>
      </left>
      <right/>
      <top/>
      <bottom style="thin">
        <color indexed="17"/>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1">
    <xf numFmtId="0" fontId="0" fillId="0" borderId="0">
      <alignment vertical="center"/>
    </xf>
  </cellStyleXfs>
  <cellXfs count="321">
    <xf numFmtId="0" fontId="0" fillId="0" borderId="0" xfId="0">
      <alignment vertical="center"/>
    </xf>
    <xf numFmtId="0" fontId="0" fillId="0" borderId="1" xfId="0" applyBorder="1">
      <alignment vertical="center"/>
    </xf>
    <xf numFmtId="0" fontId="14" fillId="0" borderId="0" xfId="0" applyFont="1">
      <alignment vertical="center"/>
    </xf>
    <xf numFmtId="0" fontId="0" fillId="0" borderId="0" xfId="0" applyAlignment="1">
      <alignment horizontal="center" vertical="center"/>
    </xf>
    <xf numFmtId="0" fontId="15" fillId="0" borderId="2" xfId="0" applyFont="1" applyBorder="1" applyAlignment="1">
      <alignment horizontal="center" vertical="center"/>
    </xf>
    <xf numFmtId="0" fontId="13" fillId="0" borderId="0" xfId="0" applyFont="1">
      <alignment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16" fillId="0" borderId="0" xfId="0" applyFont="1">
      <alignment vertical="center"/>
    </xf>
    <xf numFmtId="0" fontId="17" fillId="0" borderId="4" xfId="0" applyFont="1" applyBorder="1" applyAlignment="1">
      <alignment horizontal="center" vertical="center"/>
    </xf>
    <xf numFmtId="0" fontId="18" fillId="0" borderId="0" xfId="0" applyFont="1">
      <alignment vertical="center"/>
    </xf>
    <xf numFmtId="0" fontId="20" fillId="0" borderId="1" xfId="0" applyFont="1" applyBorder="1">
      <alignment vertical="center"/>
    </xf>
    <xf numFmtId="0" fontId="21" fillId="0" borderId="5" xfId="0" applyFont="1" applyBorder="1" applyAlignment="1">
      <alignment horizontal="center" vertical="center"/>
    </xf>
    <xf numFmtId="0" fontId="22" fillId="0" borderId="6" xfId="0" applyFont="1" applyBorder="1" applyAlignment="1">
      <alignment horizontal="center" vertical="center"/>
    </xf>
    <xf numFmtId="0" fontId="21" fillId="0" borderId="4" xfId="0" applyFont="1" applyBorder="1" applyAlignment="1">
      <alignment horizontal="center" vertical="center"/>
    </xf>
    <xf numFmtId="0" fontId="20"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0" fillId="0" borderId="0" xfId="0" applyFont="1" applyAlignment="1">
      <alignment horizontal="center" vertical="center"/>
    </xf>
    <xf numFmtId="0" fontId="23" fillId="0" borderId="0" xfId="0" applyFont="1">
      <alignment vertical="center"/>
    </xf>
    <xf numFmtId="0" fontId="19" fillId="0" borderId="7" xfId="0" applyFont="1" applyBorder="1" applyAlignment="1">
      <alignment horizontal="center" vertical="center"/>
    </xf>
    <xf numFmtId="0" fontId="20" fillId="0" borderId="0" xfId="0" applyFont="1" applyAlignment="1">
      <alignment horizontal="left" vertical="center"/>
    </xf>
    <xf numFmtId="0" fontId="20" fillId="0" borderId="7" xfId="0" applyFont="1" applyBorder="1">
      <alignment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22" fillId="0" borderId="9" xfId="0" applyFont="1" applyBorder="1" applyAlignment="1">
      <alignment horizontal="center" vertical="center"/>
    </xf>
    <xf numFmtId="0" fontId="24" fillId="0" borderId="10" xfId="0" applyFont="1" applyBorder="1">
      <alignment vertical="center"/>
    </xf>
    <xf numFmtId="0" fontId="22" fillId="0" borderId="5" xfId="0" applyFont="1" applyBorder="1" applyAlignment="1">
      <alignment horizontal="center" vertical="center"/>
    </xf>
    <xf numFmtId="0" fontId="26" fillId="0" borderId="8" xfId="0" applyFont="1" applyBorder="1" applyAlignment="1">
      <alignment horizontal="center" vertical="center"/>
    </xf>
    <xf numFmtId="0" fontId="26" fillId="0" borderId="5"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2" xfId="0" applyBorder="1" applyAlignment="1">
      <alignment horizontal="center" vertical="center"/>
    </xf>
    <xf numFmtId="0" fontId="27" fillId="0" borderId="0" xfId="0" applyFont="1" applyAlignment="1">
      <alignment horizontal="center" vertical="center"/>
    </xf>
    <xf numFmtId="0" fontId="27" fillId="0" borderId="12" xfId="0" applyFont="1" applyBorder="1" applyAlignment="1">
      <alignment horizontal="center" vertical="center"/>
    </xf>
    <xf numFmtId="0" fontId="28" fillId="3" borderId="0" xfId="0" applyFont="1" applyFill="1" applyAlignment="1">
      <alignment horizontal="center" vertical="center"/>
    </xf>
    <xf numFmtId="0" fontId="14" fillId="0" borderId="0" xfId="0" applyFont="1" applyAlignment="1">
      <alignment horizontal="center" vertical="center"/>
    </xf>
    <xf numFmtId="0" fontId="28" fillId="0" borderId="0" xfId="0" applyFont="1" applyAlignment="1">
      <alignment horizontal="center" vertical="center"/>
    </xf>
    <xf numFmtId="0" fontId="14" fillId="3" borderId="0" xfId="0" applyFont="1" applyFill="1" applyAlignment="1">
      <alignment horizontal="center" vertical="center"/>
    </xf>
    <xf numFmtId="0" fontId="14" fillId="0" borderId="0" xfId="0" applyFont="1" applyAlignment="1">
      <alignment horizontal="distributed" vertical="center"/>
    </xf>
    <xf numFmtId="0" fontId="14" fillId="3" borderId="0" xfId="0" applyFont="1" applyFill="1" applyAlignment="1">
      <alignment horizontal="distributed" vertical="center"/>
    </xf>
    <xf numFmtId="0" fontId="27" fillId="3" borderId="0" xfId="0" applyFont="1" applyFill="1" applyAlignment="1">
      <alignment horizontal="center" vertical="center"/>
    </xf>
    <xf numFmtId="0" fontId="13" fillId="3" borderId="0" xfId="0" applyFont="1" applyFill="1" applyAlignment="1">
      <alignment horizontal="center" vertical="center" wrapText="1"/>
    </xf>
    <xf numFmtId="0" fontId="27" fillId="0" borderId="0" xfId="0" applyFont="1" applyAlignment="1">
      <alignment vertical="justify"/>
    </xf>
    <xf numFmtId="0" fontId="27" fillId="0" borderId="0" xfId="0" applyFont="1">
      <alignment vertical="center"/>
    </xf>
    <xf numFmtId="0" fontId="27" fillId="0" borderId="0" xfId="0" applyFont="1" applyAlignment="1">
      <alignment horizontal="center" vertical="justify"/>
    </xf>
    <xf numFmtId="0" fontId="13" fillId="0" borderId="0" xfId="0" applyFont="1" applyAlignment="1">
      <alignment horizontal="center" vertical="center"/>
    </xf>
    <xf numFmtId="0" fontId="27" fillId="0" borderId="0" xfId="0" applyFont="1" applyAlignment="1">
      <alignment horizontal="left" vertical="center"/>
    </xf>
    <xf numFmtId="0" fontId="0" fillId="3" borderId="0" xfId="0" applyFill="1">
      <alignment vertical="center"/>
    </xf>
    <xf numFmtId="0" fontId="29" fillId="0" borderId="10" xfId="0" applyFont="1" applyBorder="1">
      <alignment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24" fillId="0" borderId="7" xfId="0" applyFont="1" applyBorder="1" applyAlignment="1">
      <alignment horizontal="center" vertical="center"/>
    </xf>
    <xf numFmtId="0" fontId="31" fillId="0" borderId="0" xfId="0" applyFont="1" applyAlignment="1">
      <alignment horizontal="center" vertical="center"/>
    </xf>
    <xf numFmtId="0" fontId="0" fillId="3" borderId="0" xfId="0" applyFill="1" applyAlignment="1">
      <alignment horizontal="center" vertical="center"/>
    </xf>
    <xf numFmtId="0" fontId="0" fillId="0" borderId="2" xfId="0" applyBorder="1" applyAlignment="1">
      <alignment horizontal="center" vertical="center"/>
    </xf>
    <xf numFmtId="0" fontId="0" fillId="4" borderId="2" xfId="0" applyFill="1" applyBorder="1" applyAlignment="1">
      <alignment horizontal="center" vertical="center"/>
    </xf>
    <xf numFmtId="0" fontId="12" fillId="0" borderId="0" xfId="0" applyFont="1">
      <alignment vertical="center"/>
    </xf>
    <xf numFmtId="0" fontId="0" fillId="0" borderId="2" xfId="0" applyBorder="1">
      <alignment vertical="center"/>
    </xf>
    <xf numFmtId="0" fontId="0" fillId="0" borderId="2" xfId="0" applyBorder="1" applyAlignment="1">
      <alignment horizontal="center" vertical="center" readingOrder="1"/>
    </xf>
    <xf numFmtId="0" fontId="22" fillId="0" borderId="2"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31" fillId="0" borderId="18" xfId="0" applyFont="1" applyBorder="1" applyAlignment="1">
      <alignment horizontal="center" vertical="center"/>
    </xf>
    <xf numFmtId="0" fontId="0" fillId="0" borderId="19" xfId="0" applyBorder="1">
      <alignment vertical="center"/>
    </xf>
    <xf numFmtId="0" fontId="31" fillId="0" borderId="20" xfId="0" applyFont="1" applyBorder="1" applyAlignment="1">
      <alignment horizontal="center" vertical="center"/>
    </xf>
    <xf numFmtId="0" fontId="0" fillId="0" borderId="21" xfId="0" applyBorder="1">
      <alignment vertical="center"/>
    </xf>
    <xf numFmtId="0" fontId="31" fillId="0" borderId="18"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31" fillId="0" borderId="0" xfId="0" applyFont="1" applyAlignment="1">
      <alignment horizontal="left" vertical="center"/>
    </xf>
    <xf numFmtId="0" fontId="0" fillId="0" borderId="24" xfId="0" applyBorder="1">
      <alignment vertical="center"/>
    </xf>
    <xf numFmtId="0" fontId="0" fillId="0" borderId="0" xfId="0" applyAlignment="1">
      <alignment horizontal="left" vertical="center"/>
    </xf>
    <xf numFmtId="0" fontId="32" fillId="4" borderId="2" xfId="0" applyFont="1" applyFill="1" applyBorder="1" applyAlignment="1">
      <alignment horizontal="center" vertical="center"/>
    </xf>
    <xf numFmtId="0" fontId="12" fillId="0" borderId="0" xfId="0" applyFont="1" applyAlignment="1">
      <alignment horizontal="center" vertical="center"/>
    </xf>
    <xf numFmtId="0" fontId="22" fillId="0" borderId="25" xfId="0" applyFont="1" applyBorder="1" applyAlignment="1">
      <alignment horizontal="center" vertical="center"/>
    </xf>
    <xf numFmtId="0" fontId="22" fillId="0" borderId="13" xfId="0" applyFont="1" applyBorder="1" applyAlignment="1">
      <alignment horizontal="center" vertical="center"/>
    </xf>
    <xf numFmtId="0" fontId="27" fillId="0" borderId="0" xfId="0" applyFont="1" applyAlignment="1">
      <alignment horizontal="distributed" vertical="center"/>
    </xf>
    <xf numFmtId="0" fontId="26" fillId="0" borderId="26" xfId="0" applyFont="1" applyBorder="1" applyAlignment="1">
      <alignment horizontal="distributed" vertical="center"/>
    </xf>
    <xf numFmtId="0" fontId="26" fillId="0" borderId="27" xfId="0" applyFont="1" applyBorder="1" applyAlignment="1">
      <alignment horizontal="distributed" vertical="center"/>
    </xf>
    <xf numFmtId="0" fontId="26" fillId="0" borderId="28" xfId="0" applyFont="1" applyBorder="1" applyAlignment="1">
      <alignment horizontal="distributed" vertical="center"/>
    </xf>
    <xf numFmtId="0" fontId="26" fillId="0" borderId="17" xfId="0" applyFont="1" applyBorder="1" applyAlignment="1">
      <alignment horizontal="distributed" vertical="center"/>
    </xf>
    <xf numFmtId="0" fontId="30" fillId="0" borderId="29" xfId="0" applyFont="1" applyBorder="1" applyAlignment="1">
      <alignment horizontal="center" vertical="center"/>
    </xf>
    <xf numFmtId="0" fontId="0" fillId="0" borderId="27" xfId="0" applyBorder="1">
      <alignment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7" xfId="0" applyBorder="1">
      <alignment vertical="center"/>
    </xf>
    <xf numFmtId="0" fontId="33" fillId="0" borderId="13" xfId="0" applyFont="1" applyBorder="1" applyAlignment="1">
      <alignment horizontal="center" vertical="center"/>
    </xf>
    <xf numFmtId="0" fontId="17" fillId="0" borderId="10" xfId="0" applyFont="1" applyBorder="1" applyAlignment="1">
      <alignment horizontal="center" vertical="center"/>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7" xfId="0" applyFont="1" applyBorder="1" applyAlignment="1">
      <alignment horizontal="center" vertical="center"/>
    </xf>
    <xf numFmtId="0" fontId="34" fillId="0" borderId="13" xfId="0" applyFont="1" applyBorder="1" applyAlignment="1">
      <alignment horizontal="center" vertical="center"/>
    </xf>
    <xf numFmtId="0" fontId="34" fillId="0" borderId="30"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15" xfId="0" applyFont="1" applyBorder="1" applyAlignment="1">
      <alignment horizontal="center" vertical="center"/>
    </xf>
    <xf numFmtId="0" fontId="34" fillId="0" borderId="9" xfId="0" applyFont="1" applyBorder="1" applyAlignment="1">
      <alignment horizontal="center" vertical="center"/>
    </xf>
    <xf numFmtId="0" fontId="34" fillId="0" borderId="2" xfId="0" applyFont="1" applyBorder="1" applyAlignment="1">
      <alignment horizontal="center" vertical="center"/>
    </xf>
    <xf numFmtId="0" fontId="20" fillId="0" borderId="31" xfId="0" applyFont="1" applyBorder="1">
      <alignment vertical="center"/>
    </xf>
    <xf numFmtId="0" fontId="21" fillId="0" borderId="32" xfId="0" applyFont="1" applyBorder="1" applyAlignment="1">
      <alignment horizontal="center" vertical="center"/>
    </xf>
    <xf numFmtId="0" fontId="22" fillId="0" borderId="33" xfId="0" applyFont="1" applyBorder="1" applyAlignment="1">
      <alignment horizontal="center" vertical="center"/>
    </xf>
    <xf numFmtId="0" fontId="36" fillId="0" borderId="34" xfId="0" applyFont="1" applyBorder="1" applyAlignment="1">
      <alignment horizontal="center" vertical="center"/>
    </xf>
    <xf numFmtId="0" fontId="0" fillId="0" borderId="35" xfId="0" applyBorder="1">
      <alignment vertical="center"/>
    </xf>
    <xf numFmtId="0" fontId="37" fillId="0" borderId="0" xfId="0" applyFont="1" applyAlignment="1">
      <alignment horizontal="center" vertical="center"/>
    </xf>
    <xf numFmtId="0" fontId="20" fillId="0" borderId="34" xfId="0" applyFont="1" applyBorder="1" applyAlignment="1">
      <alignment horizontal="center" vertical="center"/>
    </xf>
    <xf numFmtId="0" fontId="21" fillId="0" borderId="36" xfId="0" applyFont="1" applyBorder="1" applyAlignment="1">
      <alignment horizontal="center" vertical="center"/>
    </xf>
    <xf numFmtId="0" fontId="38" fillId="0" borderId="0" xfId="0" applyFont="1">
      <alignment vertical="center"/>
    </xf>
    <xf numFmtId="0" fontId="33" fillId="0" borderId="15" xfId="0" applyFont="1" applyBorder="1" applyAlignment="1">
      <alignment horizontal="center" vertical="center"/>
    </xf>
    <xf numFmtId="0" fontId="27" fillId="0" borderId="31" xfId="0" applyFont="1" applyBorder="1" applyAlignment="1">
      <alignment horizontal="center" vertical="center"/>
    </xf>
    <xf numFmtId="0" fontId="17" fillId="0" borderId="37" xfId="0" applyFont="1" applyBorder="1" applyAlignment="1">
      <alignment horizontal="center" vertical="center"/>
    </xf>
    <xf numFmtId="0" fontId="39" fillId="0" borderId="34" xfId="0" applyFont="1" applyBorder="1" applyAlignment="1">
      <alignment horizontal="center" vertical="center"/>
    </xf>
    <xf numFmtId="0" fontId="39" fillId="0" borderId="33" xfId="0" applyFont="1" applyBorder="1" applyAlignment="1">
      <alignment horizontal="center" vertical="center"/>
    </xf>
    <xf numFmtId="0" fontId="40" fillId="0" borderId="13" xfId="0" applyFont="1" applyBorder="1" applyAlignment="1">
      <alignment horizontal="center" vertical="center"/>
    </xf>
    <xf numFmtId="0" fontId="40" fillId="0" borderId="15" xfId="0" applyFont="1" applyBorder="1" applyAlignment="1">
      <alignment horizontal="center" vertical="center"/>
    </xf>
    <xf numFmtId="0" fontId="0" fillId="0" borderId="38" xfId="0" applyBorder="1">
      <alignment vertical="center"/>
    </xf>
    <xf numFmtId="0" fontId="9" fillId="3" borderId="0" xfId="0" applyFont="1" applyFill="1" applyAlignment="1">
      <alignment horizontal="center" vertical="center"/>
    </xf>
    <xf numFmtId="0" fontId="27" fillId="5" borderId="0" xfId="0" applyFont="1" applyFill="1">
      <alignment vertical="center"/>
    </xf>
    <xf numFmtId="0" fontId="9" fillId="0" borderId="39" xfId="0" applyFont="1" applyBorder="1" applyAlignment="1">
      <alignment horizontal="left" vertical="center"/>
    </xf>
    <xf numFmtId="0" fontId="22" fillId="0" borderId="33" xfId="0" applyFont="1" applyBorder="1" applyAlignment="1">
      <alignment horizontal="distributed" vertical="center"/>
    </xf>
    <xf numFmtId="0" fontId="22" fillId="0" borderId="40" xfId="0" applyFont="1" applyBorder="1" applyAlignment="1">
      <alignment horizontal="distributed" vertical="center"/>
    </xf>
    <xf numFmtId="0" fontId="22" fillId="0" borderId="41" xfId="0" applyFont="1" applyBorder="1" applyAlignment="1">
      <alignment horizontal="center" vertical="center" wrapText="1"/>
    </xf>
    <xf numFmtId="0" fontId="50" fillId="0" borderId="0" xfId="0" applyFont="1">
      <alignment vertical="center"/>
    </xf>
    <xf numFmtId="0" fontId="51" fillId="0" borderId="0" xfId="0" applyFont="1">
      <alignment vertical="center"/>
    </xf>
    <xf numFmtId="0" fontId="51" fillId="0" borderId="0" xfId="0" applyFont="1" applyAlignment="1">
      <alignment horizontal="right" vertical="center"/>
    </xf>
    <xf numFmtId="0" fontId="51" fillId="0" borderId="0" xfId="0" applyFont="1" applyAlignment="1">
      <alignment horizontal="center" vertical="center"/>
    </xf>
    <xf numFmtId="0" fontId="54" fillId="0" borderId="0" xfId="0" applyFont="1" applyAlignment="1">
      <alignment horizontal="justify" vertical="center"/>
    </xf>
    <xf numFmtId="0" fontId="51" fillId="0" borderId="0" xfId="0" applyFont="1" applyAlignment="1">
      <alignment horizontal="justify" vertical="center"/>
    </xf>
    <xf numFmtId="0" fontId="55" fillId="0" borderId="0" xfId="0" applyFont="1" applyAlignment="1">
      <alignment horizontal="justify" vertical="center"/>
    </xf>
    <xf numFmtId="0" fontId="0" fillId="4" borderId="13" xfId="0" applyFill="1" applyBorder="1" applyAlignment="1">
      <alignment horizontal="center" vertical="center"/>
    </xf>
    <xf numFmtId="0" fontId="8" fillId="0" borderId="0" xfId="0" applyFont="1">
      <alignment vertical="center"/>
    </xf>
    <xf numFmtId="0" fontId="24" fillId="0" borderId="3" xfId="0" applyFont="1" applyBorder="1" applyAlignment="1">
      <alignment horizontal="center" vertical="center"/>
    </xf>
    <xf numFmtId="0" fontId="24" fillId="0" borderId="10" xfId="0" applyFont="1" applyBorder="1" applyAlignment="1">
      <alignment horizontal="center" vertical="center"/>
    </xf>
    <xf numFmtId="0" fontId="23" fillId="0" borderId="16" xfId="0" applyFont="1" applyBorder="1" applyAlignment="1">
      <alignment horizontal="center" vertical="center"/>
    </xf>
    <xf numFmtId="0" fontId="23" fillId="0" borderId="42" xfId="0" applyFont="1" applyBorder="1" applyAlignment="1">
      <alignment horizontal="center" vertical="center"/>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23" fillId="0" borderId="31" xfId="0" applyFont="1" applyBorder="1" applyAlignment="1">
      <alignment horizontal="center" vertical="center"/>
    </xf>
    <xf numFmtId="0" fontId="0" fillId="0" borderId="6" xfId="0" applyBorder="1">
      <alignment vertical="center"/>
    </xf>
    <xf numFmtId="0" fontId="0" fillId="0" borderId="29" xfId="0" applyBorder="1">
      <alignment vertical="center"/>
    </xf>
    <xf numFmtId="0" fontId="0" fillId="0" borderId="13" xfId="0" applyBorder="1">
      <alignment vertical="center"/>
    </xf>
    <xf numFmtId="0" fontId="59" fillId="0" borderId="0" xfId="0" applyFont="1">
      <alignment vertical="center"/>
    </xf>
    <xf numFmtId="0" fontId="0" fillId="0" borderId="43" xfId="0" applyBorder="1" applyAlignment="1">
      <alignment horizontal="left" vertical="center" wrapText="1"/>
    </xf>
    <xf numFmtId="0" fontId="0" fillId="0" borderId="38"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6" xfId="0" applyBorder="1" applyAlignment="1">
      <alignment horizontal="center" vertical="center"/>
    </xf>
    <xf numFmtId="0" fontId="41" fillId="4" borderId="0" xfId="0" applyFont="1" applyFill="1" applyAlignment="1">
      <alignment horizontal="center" vertical="center"/>
    </xf>
    <xf numFmtId="0" fontId="42" fillId="0" borderId="18" xfId="0" applyFont="1" applyBorder="1" applyAlignment="1">
      <alignment horizontal="center" vertical="center"/>
    </xf>
    <xf numFmtId="0" fontId="0" fillId="4" borderId="3" xfId="0" applyFill="1" applyBorder="1" applyAlignment="1">
      <alignment horizontal="center" vertical="center"/>
    </xf>
    <xf numFmtId="0" fontId="0" fillId="4" borderId="46" xfId="0" applyFill="1" applyBorder="1" applyAlignment="1">
      <alignment horizontal="center" vertical="center"/>
    </xf>
    <xf numFmtId="0" fontId="60" fillId="0" borderId="29" xfId="0" applyFont="1" applyBorder="1" applyAlignment="1">
      <alignment horizontal="center" vertical="center"/>
    </xf>
    <xf numFmtId="0" fontId="0" fillId="0" borderId="29" xfId="0" applyBorder="1" applyAlignment="1">
      <alignment horizontal="center" vertical="center"/>
    </xf>
    <xf numFmtId="0" fontId="60" fillId="0" borderId="13" xfId="0" applyFont="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2" fillId="0" borderId="2" xfId="0" applyFont="1" applyBorder="1" applyAlignment="1">
      <alignment horizontal="center" vertical="center"/>
    </xf>
    <xf numFmtId="0" fontId="22" fillId="0" borderId="47" xfId="0" applyFont="1" applyBorder="1" applyAlignment="1">
      <alignment horizontal="center" vertical="center"/>
    </xf>
    <xf numFmtId="0" fontId="23" fillId="0" borderId="10" xfId="0" applyFont="1" applyBorder="1" applyAlignment="1">
      <alignment horizontal="center" vertical="center"/>
    </xf>
    <xf numFmtId="0" fontId="23" fillId="0" borderId="46" xfId="0" applyFont="1" applyBorder="1" applyAlignment="1">
      <alignment horizontal="center" vertical="center"/>
    </xf>
    <xf numFmtId="0" fontId="23" fillId="0" borderId="31" xfId="0" applyFont="1" applyBorder="1" applyAlignment="1">
      <alignment horizontal="center" vertical="center"/>
    </xf>
    <xf numFmtId="0" fontId="23" fillId="0" borderId="48"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4" fillId="0" borderId="3" xfId="0" applyFont="1" applyBorder="1" applyAlignment="1">
      <alignment horizontal="center" vertical="center"/>
    </xf>
    <xf numFmtId="0" fontId="24" fillId="0" borderId="46" xfId="0" applyFont="1" applyBorder="1" applyAlignment="1">
      <alignment horizontal="center" vertical="center"/>
    </xf>
    <xf numFmtId="0" fontId="57" fillId="0" borderId="3" xfId="0" applyFont="1" applyBorder="1" applyAlignment="1">
      <alignment horizontal="center" vertical="center" shrinkToFit="1"/>
    </xf>
    <xf numFmtId="0" fontId="57" fillId="0" borderId="10" xfId="0" applyFont="1" applyBorder="1" applyAlignment="1">
      <alignment horizontal="center" vertical="center" shrinkToFit="1"/>
    </xf>
    <xf numFmtId="0" fontId="57" fillId="0" borderId="52" xfId="0" applyFont="1" applyBorder="1" applyAlignment="1">
      <alignment horizontal="center" vertical="center" shrinkToFit="1"/>
    </xf>
    <xf numFmtId="0" fontId="22" fillId="0" borderId="40" xfId="0" applyFont="1" applyBorder="1" applyAlignment="1">
      <alignment horizontal="distributed" vertical="center"/>
    </xf>
    <xf numFmtId="0" fontId="22" fillId="0" borderId="41" xfId="0" applyFont="1" applyBorder="1" applyAlignment="1">
      <alignment horizontal="distributed" vertical="center"/>
    </xf>
    <xf numFmtId="0" fontId="22" fillId="0" borderId="41" xfId="0" applyFont="1" applyBorder="1" applyAlignment="1">
      <alignment horizontal="center" vertical="center"/>
    </xf>
    <xf numFmtId="0" fontId="22"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36" xfId="0" applyFont="1" applyBorder="1" applyAlignment="1">
      <alignment horizontal="center" vertical="center"/>
    </xf>
    <xf numFmtId="0" fontId="23" fillId="0" borderId="42" xfId="0" applyFont="1" applyBorder="1" applyAlignment="1">
      <alignment horizontal="center" vertical="center"/>
    </xf>
    <xf numFmtId="0" fontId="23" fillId="0" borderId="49" xfId="0" applyFont="1" applyBorder="1" applyAlignment="1">
      <alignment horizontal="center" vertical="center"/>
    </xf>
    <xf numFmtId="0" fontId="22" fillId="0" borderId="13" xfId="0" applyFont="1" applyBorder="1" applyAlignment="1">
      <alignment horizontal="center" vertical="center"/>
    </xf>
    <xf numFmtId="0" fontId="22" fillId="0" borderId="28" xfId="0" applyFont="1" applyBorder="1" applyAlignment="1">
      <alignment horizontal="center" vertical="center"/>
    </xf>
    <xf numFmtId="0" fontId="26" fillId="0" borderId="10" xfId="0" applyFont="1" applyBorder="1" applyAlignment="1">
      <alignment horizontal="center" vertical="center"/>
    </xf>
    <xf numFmtId="0" fontId="26" fillId="0" borderId="52" xfId="0" applyFont="1" applyBorder="1" applyAlignment="1">
      <alignment horizontal="center" vertical="center"/>
    </xf>
    <xf numFmtId="0" fontId="24" fillId="0" borderId="0" xfId="0" applyFont="1" applyAlignment="1">
      <alignment horizontal="center" vertical="center"/>
    </xf>
    <xf numFmtId="0" fontId="29" fillId="0" borderId="10" xfId="0" applyFont="1" applyBorder="1" applyAlignment="1">
      <alignment horizontal="center" vertical="center"/>
    </xf>
    <xf numFmtId="0" fontId="29" fillId="0" borderId="52" xfId="0" applyFont="1" applyBorder="1" applyAlignment="1">
      <alignment horizontal="center" vertical="center"/>
    </xf>
    <xf numFmtId="0" fontId="43" fillId="0" borderId="53" xfId="0" applyFont="1" applyBorder="1" applyAlignment="1">
      <alignment horizontal="center" vertical="center"/>
    </xf>
    <xf numFmtId="0" fontId="0" fillId="0" borderId="42" xfId="0" applyBorder="1">
      <alignment vertical="center"/>
    </xf>
    <xf numFmtId="0" fontId="0" fillId="0" borderId="49" xfId="0" applyBorder="1">
      <alignment vertical="center"/>
    </xf>
    <xf numFmtId="0" fontId="21" fillId="0" borderId="9" xfId="0" applyFont="1" applyBorder="1" applyAlignment="1">
      <alignment horizontal="center" vertical="center"/>
    </xf>
    <xf numFmtId="0" fontId="21" fillId="0" borderId="44" xfId="0" applyFont="1" applyBorder="1" applyAlignment="1">
      <alignment horizontal="center" vertical="center"/>
    </xf>
    <xf numFmtId="0" fontId="24" fillId="0" borderId="10" xfId="0" applyFont="1" applyBorder="1" applyAlignment="1">
      <alignment horizontal="center" vertical="center"/>
    </xf>
    <xf numFmtId="0" fontId="20" fillId="0" borderId="3" xfId="0" applyFont="1" applyBorder="1" applyAlignment="1">
      <alignment horizontal="center" vertical="center"/>
    </xf>
    <xf numFmtId="0" fontId="20" fillId="0" borderId="52" xfId="0" applyFont="1" applyBorder="1" applyAlignment="1">
      <alignment horizontal="center" vertical="center"/>
    </xf>
    <xf numFmtId="0" fontId="14" fillId="0" borderId="0" xfId="0" applyFont="1" applyAlignment="1">
      <alignment horizontal="center" vertical="center"/>
    </xf>
    <xf numFmtId="0" fontId="27" fillId="3" borderId="0" xfId="0" applyFont="1" applyFill="1" applyAlignment="1">
      <alignment horizontal="distributed" vertical="center"/>
    </xf>
    <xf numFmtId="0" fontId="46" fillId="0" borderId="38" xfId="0" applyFont="1" applyBorder="1" applyAlignment="1">
      <alignment horizontal="center" vertical="center"/>
    </xf>
    <xf numFmtId="0" fontId="46" fillId="0" borderId="44" xfId="0" applyFont="1" applyBorder="1" applyAlignment="1">
      <alignment horizontal="center" vertical="center"/>
    </xf>
    <xf numFmtId="0" fontId="37" fillId="6" borderId="0" xfId="0" applyFont="1" applyFill="1" applyAlignment="1">
      <alignment horizontal="center" vertical="center"/>
    </xf>
    <xf numFmtId="0" fontId="27" fillId="3" borderId="0" xfId="0" applyFont="1" applyFill="1" applyAlignment="1">
      <alignment horizontal="center" vertical="center"/>
    </xf>
    <xf numFmtId="0" fontId="28" fillId="0" borderId="0" xfId="0" applyFont="1" applyAlignment="1">
      <alignment horizontal="center" vertical="center"/>
    </xf>
    <xf numFmtId="0" fontId="28" fillId="3" borderId="0" xfId="0" applyFont="1" applyFill="1" applyAlignment="1">
      <alignment horizontal="center" vertical="center"/>
    </xf>
    <xf numFmtId="0" fontId="14" fillId="0" borderId="0" xfId="0" applyFont="1" applyAlignment="1">
      <alignment horizontal="distributed"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0" fillId="0" borderId="0" xfId="0" applyAlignment="1">
      <alignment horizontal="center" vertical="center"/>
    </xf>
    <xf numFmtId="0" fontId="61" fillId="0" borderId="56" xfId="0" applyFont="1" applyBorder="1" applyAlignment="1">
      <alignment horizontal="center" vertical="center" wrapText="1"/>
    </xf>
    <xf numFmtId="0" fontId="61" fillId="0" borderId="57" xfId="0" applyFont="1" applyBorder="1" applyAlignment="1">
      <alignment horizontal="center" vertical="center"/>
    </xf>
    <xf numFmtId="0" fontId="61" fillId="0" borderId="58" xfId="0" applyFont="1" applyBorder="1" applyAlignment="1">
      <alignment horizontal="center" vertical="center"/>
    </xf>
    <xf numFmtId="0" fontId="61" fillId="0" borderId="59" xfId="0" applyFont="1" applyBorder="1" applyAlignment="1">
      <alignment horizontal="center" vertical="center"/>
    </xf>
    <xf numFmtId="0" fontId="61" fillId="0" borderId="0" xfId="0" applyFont="1" applyAlignment="1">
      <alignment horizontal="center" vertical="center"/>
    </xf>
    <xf numFmtId="0" fontId="61" fillId="0" borderId="60" xfId="0" applyFont="1" applyBorder="1" applyAlignment="1">
      <alignment horizontal="center" vertical="center"/>
    </xf>
    <xf numFmtId="0" fontId="61" fillId="0" borderId="61" xfId="0" applyFont="1" applyBorder="1" applyAlignment="1">
      <alignment horizontal="center" vertical="center"/>
    </xf>
    <xf numFmtId="0" fontId="61" fillId="0" borderId="62" xfId="0" applyFont="1" applyBorder="1" applyAlignment="1">
      <alignment horizontal="center" vertical="center"/>
    </xf>
    <xf numFmtId="0" fontId="61" fillId="0" borderId="63" xfId="0" applyFont="1" applyBorder="1" applyAlignment="1">
      <alignment horizontal="center" vertical="center"/>
    </xf>
    <xf numFmtId="0" fontId="30" fillId="7" borderId="3"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46" xfId="0" applyFont="1" applyFill="1" applyBorder="1" applyAlignment="1">
      <alignment horizontal="center" vertical="center"/>
    </xf>
    <xf numFmtId="0" fontId="45" fillId="0" borderId="6" xfId="0" applyFont="1" applyBorder="1" applyAlignment="1">
      <alignment horizontal="center" vertical="center"/>
    </xf>
    <xf numFmtId="0" fontId="45" fillId="0" borderId="25" xfId="0" applyFont="1" applyBorder="1" applyAlignment="1">
      <alignment horizontal="center" vertical="center"/>
    </xf>
    <xf numFmtId="0" fontId="45" fillId="0" borderId="13" xfId="0" applyFont="1" applyBorder="1" applyAlignment="1">
      <alignment horizontal="center" vertical="center"/>
    </xf>
    <xf numFmtId="0" fontId="47" fillId="0" borderId="43" xfId="0" applyFont="1" applyBorder="1" applyAlignment="1">
      <alignment horizontal="left" vertical="center" wrapText="1"/>
    </xf>
    <xf numFmtId="0" fontId="47" fillId="0" borderId="38" xfId="0" applyFont="1" applyBorder="1" applyAlignment="1">
      <alignment horizontal="left" vertical="center" wrapText="1"/>
    </xf>
    <xf numFmtId="0" fontId="47" fillId="0" borderId="44" xfId="0" applyFont="1" applyBorder="1" applyAlignment="1">
      <alignment horizontal="left" vertical="center" wrapText="1"/>
    </xf>
    <xf numFmtId="0" fontId="47" fillId="0" borderId="35" xfId="0" applyFont="1" applyBorder="1" applyAlignment="1">
      <alignment horizontal="left" vertical="center" wrapText="1"/>
    </xf>
    <xf numFmtId="0" fontId="47" fillId="0" borderId="0" xfId="0" applyFont="1" applyAlignment="1">
      <alignment horizontal="left" vertical="center" wrapText="1"/>
    </xf>
    <xf numFmtId="0" fontId="47" fillId="0" borderId="12" xfId="0" applyFont="1" applyBorder="1" applyAlignment="1">
      <alignment horizontal="left" vertical="center" wrapText="1"/>
    </xf>
    <xf numFmtId="0" fontId="47" fillId="0" borderId="45" xfId="0" applyFont="1" applyBorder="1" applyAlignment="1">
      <alignment horizontal="left" vertical="center" wrapText="1"/>
    </xf>
    <xf numFmtId="0" fontId="47" fillId="0" borderId="1" xfId="0" applyFont="1" applyBorder="1" applyAlignment="1">
      <alignment horizontal="left" vertical="center" wrapText="1"/>
    </xf>
    <xf numFmtId="0" fontId="47" fillId="0" borderId="11" xfId="0" applyFont="1" applyBorder="1" applyAlignment="1">
      <alignment horizontal="left" vertical="center" wrapText="1"/>
    </xf>
    <xf numFmtId="0" fontId="30" fillId="0" borderId="3" xfId="0" applyFont="1" applyBorder="1" applyAlignment="1">
      <alignment horizontal="center" vertical="center"/>
    </xf>
    <xf numFmtId="0" fontId="30" fillId="0" borderId="46" xfId="0" applyFont="1" applyBorder="1" applyAlignment="1">
      <alignment horizontal="center" vertical="center"/>
    </xf>
    <xf numFmtId="0" fontId="14" fillId="3" borderId="0" xfId="0" applyFont="1" applyFill="1" applyAlignment="1">
      <alignment horizontal="center" vertical="center"/>
    </xf>
    <xf numFmtId="0" fontId="14" fillId="3" borderId="0" xfId="0" applyFont="1" applyFill="1" applyAlignment="1">
      <alignment horizontal="distributed" vertical="center"/>
    </xf>
    <xf numFmtId="0" fontId="13" fillId="3" borderId="0" xfId="0" applyFont="1" applyFill="1" applyAlignment="1">
      <alignment horizontal="center" vertical="center" wrapText="1"/>
    </xf>
    <xf numFmtId="0" fontId="51" fillId="0" borderId="7" xfId="0" applyFont="1" applyBorder="1"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vertical="center"/>
    </xf>
    <xf numFmtId="0" fontId="51" fillId="0" borderId="0" xfId="0" applyFont="1" applyAlignment="1">
      <alignment horizontal="center" vertical="center"/>
    </xf>
    <xf numFmtId="0" fontId="50" fillId="0" borderId="0" xfId="0" applyFont="1" applyAlignment="1">
      <alignment horizontal="center" vertical="center"/>
    </xf>
    <xf numFmtId="0" fontId="51" fillId="0" borderId="0" xfId="0" applyFont="1" applyAlignment="1">
      <alignment horizontal="left" vertical="center"/>
    </xf>
    <xf numFmtId="0" fontId="20" fillId="0" borderId="6" xfId="0" applyFont="1" applyBorder="1" applyAlignment="1">
      <alignment horizontal="center" vertical="center"/>
    </xf>
    <xf numFmtId="0" fontId="20" fillId="0" borderId="13"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26" xfId="0" applyFont="1" applyBorder="1" applyAlignment="1">
      <alignment horizontal="center" vertical="center"/>
    </xf>
    <xf numFmtId="0" fontId="20" fillId="0" borderId="66" xfId="0" applyFont="1" applyBorder="1" applyAlignment="1">
      <alignment horizontal="center" vertical="center"/>
    </xf>
    <xf numFmtId="0" fontId="56" fillId="0" borderId="0" xfId="0" applyFont="1" applyAlignment="1">
      <alignment horizontal="center" vertical="center"/>
    </xf>
    <xf numFmtId="0" fontId="40" fillId="0" borderId="0" xfId="0" applyFont="1" applyAlignment="1">
      <alignment horizontal="center" vertical="center"/>
    </xf>
    <xf numFmtId="0" fontId="23" fillId="0" borderId="64" xfId="0" applyFont="1" applyBorder="1" applyAlignment="1">
      <alignment horizontal="center" vertical="center"/>
    </xf>
    <xf numFmtId="0" fontId="23" fillId="0" borderId="67" xfId="0" applyFont="1" applyBorder="1" applyAlignment="1">
      <alignment horizontal="center" vertical="center"/>
    </xf>
    <xf numFmtId="0" fontId="23" fillId="0" borderId="65" xfId="0" applyFont="1" applyBorder="1" applyAlignment="1">
      <alignment horizontal="center" vertical="center"/>
    </xf>
    <xf numFmtId="0" fontId="23" fillId="0" borderId="26" xfId="0" applyFont="1" applyBorder="1" applyAlignment="1">
      <alignment horizontal="center" vertical="center"/>
    </xf>
    <xf numFmtId="0" fontId="23" fillId="0" borderId="7" xfId="0" applyFont="1" applyBorder="1" applyAlignment="1">
      <alignment horizontal="center" vertical="center"/>
    </xf>
    <xf numFmtId="0" fontId="23" fillId="0" borderId="66" xfId="0" applyFont="1" applyBorder="1" applyAlignment="1">
      <alignment horizontal="center" vertical="center"/>
    </xf>
    <xf numFmtId="0" fontId="20" fillId="0" borderId="7" xfId="0" applyFont="1" applyBorder="1" applyAlignment="1">
      <alignment horizontal="distributed" vertical="center"/>
    </xf>
    <xf numFmtId="0" fontId="20" fillId="0" borderId="0" xfId="0" applyFont="1" applyAlignment="1">
      <alignment horizontal="center" vertical="center"/>
    </xf>
    <xf numFmtId="0" fontId="23" fillId="0" borderId="3" xfId="0" applyFont="1" applyBorder="1" applyAlignment="1">
      <alignment horizontal="distributed" vertical="center"/>
    </xf>
    <xf numFmtId="0" fontId="23" fillId="0" borderId="10" xfId="0" applyFont="1" applyBorder="1" applyAlignment="1">
      <alignment horizontal="distributed" vertical="center"/>
    </xf>
    <xf numFmtId="0" fontId="23" fillId="0" borderId="46" xfId="0" applyFont="1" applyBorder="1" applyAlignment="1">
      <alignment horizontal="distributed" vertical="center"/>
    </xf>
    <xf numFmtId="0" fontId="22" fillId="0" borderId="33" xfId="0" applyFont="1" applyBorder="1" applyAlignment="1">
      <alignment horizontal="center" vertical="center"/>
    </xf>
    <xf numFmtId="0" fontId="23" fillId="0" borderId="9" xfId="0" applyFont="1" applyBorder="1" applyAlignment="1">
      <alignment horizontal="distributed" vertical="center"/>
    </xf>
    <xf numFmtId="0" fontId="23" fillId="0" borderId="38" xfId="0" applyFont="1" applyBorder="1" applyAlignment="1">
      <alignment horizontal="distributed" vertical="center"/>
    </xf>
    <xf numFmtId="0" fontId="23" fillId="0" borderId="69" xfId="0" applyFont="1" applyBorder="1" applyAlignment="1">
      <alignment horizontal="distributed"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2" fillId="0" borderId="68" xfId="0" applyFont="1" applyBorder="1" applyAlignment="1">
      <alignment horizontal="center" vertical="center"/>
    </xf>
    <xf numFmtId="0" fontId="22" fillId="0" borderId="40" xfId="0" applyFont="1" applyBorder="1" applyAlignment="1">
      <alignment horizontal="center" vertical="center"/>
    </xf>
    <xf numFmtId="0" fontId="23" fillId="0" borderId="27" xfId="0" applyFont="1" applyBorder="1" applyAlignment="1">
      <alignment horizontal="distributed" vertical="center"/>
    </xf>
    <xf numFmtId="0" fontId="23" fillId="0" borderId="31" xfId="0" applyFont="1" applyBorder="1" applyAlignment="1">
      <alignment horizontal="distributed" vertical="center"/>
    </xf>
    <xf numFmtId="0" fontId="23" fillId="0" borderId="48" xfId="0" applyFont="1" applyBorder="1" applyAlignment="1">
      <alignment horizontal="distributed" vertical="center"/>
    </xf>
    <xf numFmtId="0" fontId="29" fillId="0" borderId="3"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52" xfId="0" applyFont="1" applyBorder="1" applyAlignment="1">
      <alignment horizontal="center" vertical="center" shrinkToFit="1"/>
    </xf>
    <xf numFmtId="0" fontId="48" fillId="0" borderId="3" xfId="0" applyFont="1" applyBorder="1" applyAlignment="1">
      <alignment horizontal="distributed" vertical="center"/>
    </xf>
    <xf numFmtId="0" fontId="48" fillId="0" borderId="10" xfId="0" applyFont="1" applyBorder="1" applyAlignment="1">
      <alignment horizontal="distributed" vertical="center"/>
    </xf>
    <xf numFmtId="0" fontId="48" fillId="0" borderId="46" xfId="0" applyFont="1" applyBorder="1" applyAlignment="1">
      <alignment horizontal="distributed" vertical="center"/>
    </xf>
    <xf numFmtId="0" fontId="14" fillId="0" borderId="3" xfId="0" applyFont="1" applyBorder="1" applyAlignment="1">
      <alignment horizontal="center" vertical="center"/>
    </xf>
    <xf numFmtId="0" fontId="14" fillId="0" borderId="46" xfId="0" applyFont="1" applyBorder="1" applyAlignment="1">
      <alignment horizontal="center" vertical="center"/>
    </xf>
    <xf numFmtId="0" fontId="48" fillId="0" borderId="27" xfId="0" applyFont="1" applyBorder="1" applyAlignment="1">
      <alignment horizontal="distributed" vertical="center"/>
    </xf>
    <xf numFmtId="0" fontId="48" fillId="0" borderId="31" xfId="0" applyFont="1" applyBorder="1" applyAlignment="1">
      <alignment horizontal="distributed" vertical="center"/>
    </xf>
    <xf numFmtId="0" fontId="48" fillId="0" borderId="48" xfId="0" applyFont="1" applyBorder="1" applyAlignment="1">
      <alignment horizontal="distributed" vertical="center"/>
    </xf>
    <xf numFmtId="0" fontId="14" fillId="0" borderId="27" xfId="0" applyFont="1" applyBorder="1" applyAlignment="1">
      <alignment horizontal="center" vertical="center"/>
    </xf>
    <xf numFmtId="0" fontId="14" fillId="0" borderId="48" xfId="0" applyFont="1" applyBorder="1" applyAlignment="1">
      <alignment horizontal="center" vertical="center"/>
    </xf>
    <xf numFmtId="0" fontId="14" fillId="0" borderId="52" xfId="0" applyFont="1" applyBorder="1" applyAlignment="1">
      <alignment horizontal="center" vertical="center"/>
    </xf>
    <xf numFmtId="0" fontId="14" fillId="0" borderId="70" xfId="0" applyFont="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15" fillId="0" borderId="52" xfId="0" applyFont="1" applyBorder="1" applyAlignment="1">
      <alignment horizontal="center" vertical="center"/>
    </xf>
    <xf numFmtId="0" fontId="48" fillId="0" borderId="52" xfId="0" applyFont="1" applyBorder="1" applyAlignment="1">
      <alignment horizontal="distributed" vertical="center"/>
    </xf>
    <xf numFmtId="0" fontId="39" fillId="0" borderId="68" xfId="0" applyFont="1" applyBorder="1" applyAlignment="1">
      <alignment horizontal="center" vertical="center"/>
    </xf>
    <xf numFmtId="0" fontId="39" fillId="0" borderId="41" xfId="0" applyFont="1" applyBorder="1" applyAlignment="1">
      <alignment horizontal="center" vertical="center"/>
    </xf>
    <xf numFmtId="0" fontId="14" fillId="0" borderId="26" xfId="0" applyFont="1" applyBorder="1" applyAlignment="1">
      <alignment horizontal="center" vertical="center"/>
    </xf>
    <xf numFmtId="0" fontId="14" fillId="0" borderId="66" xfId="0" applyFont="1" applyBorder="1" applyAlignment="1">
      <alignment horizontal="center" vertical="center"/>
    </xf>
    <xf numFmtId="0" fontId="38" fillId="0" borderId="37" xfId="0" applyFont="1" applyBorder="1" applyAlignment="1">
      <alignment horizontal="center" vertical="center"/>
    </xf>
    <xf numFmtId="0" fontId="38" fillId="0" borderId="36" xfId="0" applyFont="1" applyBorder="1" applyAlignment="1">
      <alignment horizontal="center" vertical="center"/>
    </xf>
    <xf numFmtId="0" fontId="14" fillId="0" borderId="71" xfId="0" applyFont="1" applyBorder="1" applyAlignment="1">
      <alignment horizontal="center" vertical="center"/>
    </xf>
    <xf numFmtId="0" fontId="39" fillId="0" borderId="40" xfId="0" applyFont="1" applyBorder="1" applyAlignment="1">
      <alignment horizontal="center" vertical="center"/>
    </xf>
    <xf numFmtId="0" fontId="48" fillId="0" borderId="26" xfId="0" applyFont="1" applyBorder="1" applyAlignment="1">
      <alignment horizontal="distributed" vertical="center"/>
    </xf>
    <xf numFmtId="0" fontId="48" fillId="0" borderId="7" xfId="0" applyFont="1" applyBorder="1" applyAlignment="1">
      <alignment horizontal="distributed" vertical="center"/>
    </xf>
    <xf numFmtId="0" fontId="48" fillId="0" borderId="66" xfId="0" applyFont="1" applyBorder="1" applyAlignment="1">
      <alignment horizontal="distributed" vertical="center"/>
    </xf>
    <xf numFmtId="0" fontId="48" fillId="0" borderId="53" xfId="0" applyFont="1" applyBorder="1" applyAlignment="1">
      <alignment horizontal="center" vertical="center"/>
    </xf>
    <xf numFmtId="0" fontId="48" fillId="0" borderId="42" xfId="0" applyFont="1" applyBorder="1" applyAlignment="1">
      <alignment horizontal="center" vertical="center"/>
    </xf>
    <xf numFmtId="0" fontId="48" fillId="0" borderId="49" xfId="0" applyFont="1" applyBorder="1" applyAlignment="1">
      <alignment horizontal="center" vertical="center"/>
    </xf>
    <xf numFmtId="0" fontId="49" fillId="0" borderId="3" xfId="0" applyFont="1" applyBorder="1" applyAlignment="1">
      <alignment horizontal="distributed" vertical="center"/>
    </xf>
    <xf numFmtId="0" fontId="49" fillId="0" borderId="10" xfId="0" applyFont="1" applyBorder="1" applyAlignment="1">
      <alignment horizontal="distributed" vertical="center"/>
    </xf>
    <xf numFmtId="0" fontId="49" fillId="0" borderId="46" xfId="0" applyFont="1" applyBorder="1" applyAlignment="1">
      <alignment horizontal="distributed" vertical="center"/>
    </xf>
    <xf numFmtId="0" fontId="48" fillId="0" borderId="9" xfId="0" applyFont="1" applyBorder="1" applyAlignment="1">
      <alignment horizontal="center" vertical="center"/>
    </xf>
    <xf numFmtId="0" fontId="48" fillId="0" borderId="44" xfId="0" applyFont="1" applyBorder="1" applyAlignment="1">
      <alignment horizontal="center" vertical="center"/>
    </xf>
    <xf numFmtId="0" fontId="39" fillId="0" borderId="50" xfId="0" applyFont="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141923</xdr:colOff>
      <xdr:row>28</xdr:row>
      <xdr:rowOff>152400</xdr:rowOff>
    </xdr:from>
    <xdr:ext cx="226349" cy="274009"/>
    <xdr:sp macro="" textlink="">
      <xdr:nvSpPr>
        <xdr:cNvPr id="9" name="テキスト ボックス 8">
          <a:extLst>
            <a:ext uri="{FF2B5EF4-FFF2-40B4-BE49-F238E27FC236}">
              <a16:creationId xmlns:a16="http://schemas.microsoft.com/office/drawing/2014/main" id="{07FEEC68-F49C-4A51-C281-78DAFD25D69C}"/>
            </a:ext>
          </a:extLst>
        </xdr:cNvPr>
        <xdr:cNvSpPr txBox="1"/>
      </xdr:nvSpPr>
      <xdr:spPr>
        <a:xfrm>
          <a:off x="7058026" y="64031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twoCellAnchor>
    <xdr:from>
      <xdr:col>9</xdr:col>
      <xdr:colOff>385761</xdr:colOff>
      <xdr:row>26</xdr:row>
      <xdr:rowOff>152401</xdr:rowOff>
    </xdr:from>
    <xdr:to>
      <xdr:col>10</xdr:col>
      <xdr:colOff>393522</xdr:colOff>
      <xdr:row>27</xdr:row>
      <xdr:rowOff>190692</xdr:rowOff>
    </xdr:to>
    <xdr:sp macro="" textlink="">
      <xdr:nvSpPr>
        <xdr:cNvPr id="11" name="角丸四角形吹き出し 10">
          <a:extLst>
            <a:ext uri="{FF2B5EF4-FFF2-40B4-BE49-F238E27FC236}">
              <a16:creationId xmlns:a16="http://schemas.microsoft.com/office/drawing/2014/main" id="{BE7E59FB-08C7-23DB-CAAC-B230C51F2938}"/>
            </a:ext>
          </a:extLst>
        </xdr:cNvPr>
        <xdr:cNvSpPr/>
      </xdr:nvSpPr>
      <xdr:spPr>
        <a:xfrm>
          <a:off x="7105649" y="6724651"/>
          <a:ext cx="809625" cy="247650"/>
        </a:xfrm>
        <a:prstGeom prst="wedgeRoundRectCallout">
          <a:avLst>
            <a:gd name="adj1" fmla="val -98641"/>
            <a:gd name="adj2" fmla="val -15987"/>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a:t>
          </a:r>
          <a:r>
            <a:rPr kumimoji="1" lang="en-US" altLang="ja-JP" sz="1100"/>
            <a:t>×</a:t>
          </a:r>
          <a:r>
            <a:rPr kumimoji="1" lang="ja-JP" altLang="en-US" sz="1100"/>
            <a:t>★</a:t>
          </a:r>
        </a:p>
      </xdr:txBody>
    </xdr:sp>
    <xdr:clientData/>
  </xdr:twoCellAnchor>
  <xdr:twoCellAnchor>
    <xdr:from>
      <xdr:col>9</xdr:col>
      <xdr:colOff>0</xdr:colOff>
      <xdr:row>9</xdr:row>
      <xdr:rowOff>200025</xdr:rowOff>
    </xdr:from>
    <xdr:to>
      <xdr:col>13</xdr:col>
      <xdr:colOff>200753</xdr:colOff>
      <xdr:row>11</xdr:row>
      <xdr:rowOff>22225</xdr:rowOff>
    </xdr:to>
    <xdr:sp macro="" textlink="">
      <xdr:nvSpPr>
        <xdr:cNvPr id="13762" name="メモ 13">
          <a:extLst>
            <a:ext uri="{FF2B5EF4-FFF2-40B4-BE49-F238E27FC236}">
              <a16:creationId xmlns:a16="http://schemas.microsoft.com/office/drawing/2014/main" id="{F5A8F442-480F-E95E-F468-B1874BFBA22D}"/>
            </a:ext>
          </a:extLst>
        </xdr:cNvPr>
        <xdr:cNvSpPr>
          <a:spLocks noChangeArrowheads="1"/>
        </xdr:cNvSpPr>
      </xdr:nvSpPr>
      <xdr:spPr bwMode="auto">
        <a:xfrm>
          <a:off x="7150100" y="2298700"/>
          <a:ext cx="2997200" cy="215900"/>
        </a:xfrm>
        <a:prstGeom prst="foldedCorner">
          <a:avLst>
            <a:gd name="adj" fmla="val 16667"/>
          </a:avLst>
        </a:prstGeom>
        <a:gradFill rotWithShape="1">
          <a:gsLst>
            <a:gs pos="0">
              <a:srgbClr val="A3C4FF"/>
            </a:gs>
            <a:gs pos="35001">
              <a:srgbClr val="BFD5FF"/>
            </a:gs>
            <a:gs pos="100000">
              <a:srgbClr val="E5EEFF"/>
            </a:gs>
          </a:gsLst>
          <a:lin ang="16200000" scaled="1"/>
        </a:gradFill>
        <a:ln w="9525">
          <a:solidFill>
            <a:srgbClr val="4A7EBB"/>
          </a:solidFill>
          <a:round/>
          <a:headEnd/>
          <a:tailEnd/>
        </a:ln>
        <a:effectLst>
          <a:outerShdw blurRad="63500" dist="20000" dir="5400000" rotWithShape="0">
            <a:srgbClr val="000000">
              <a:alpha val="37999"/>
            </a:srgbClr>
          </a:outerShdw>
        </a:effectLst>
      </xdr:spPr>
      <xdr:txBody>
        <a:bodyPr vertOverflow="clip" wrap="square" lIns="27432" tIns="18288" rIns="0" bIns="18288" anchor="ctr" upright="1"/>
        <a:lstStyle/>
        <a:p>
          <a:pPr algn="l" rtl="0">
            <a:lnSpc>
              <a:spcPts val="1200"/>
            </a:lnSpc>
            <a:defRPr sz="1000"/>
          </a:pPr>
          <a:r>
            <a:rPr lang="ja-JP" altLang="mr-IN" sz="1100" b="0" i="0" u="none" strike="noStrike" baseline="0">
              <a:solidFill>
                <a:srgbClr val="000000"/>
              </a:solidFill>
              <a:latin typeface="ＭＳ Ｐゴシック"/>
              <a:ea typeface="ＭＳ Ｐゴシック"/>
              <a:cs typeface="ＭＳ Ｐゴシック"/>
            </a:rPr>
            <a:t>（例）</a:t>
          </a:r>
          <a:r>
            <a:rPr lang="ja-JP" altLang="mr-IN" sz="1100" b="0" i="0" u="none" strike="noStrike" baseline="0">
              <a:solidFill>
                <a:srgbClr val="000000"/>
              </a:solidFill>
              <a:latin typeface="Calibri"/>
              <a:ea typeface="Calibri"/>
              <a:cs typeface="Calibri"/>
            </a:rPr>
            <a:t>  </a:t>
          </a:r>
          <a:r>
            <a:rPr lang="mr-IN" altLang="ja-JP" sz="1100" b="0" i="0" u="none" strike="noStrike" baseline="0">
              <a:solidFill>
                <a:srgbClr val="000000"/>
              </a:solidFill>
              <a:latin typeface="ＭＳ Ｐゴシック"/>
              <a:ea typeface="ＭＳ Ｐゴシック"/>
              <a:cs typeface="ＭＳ Ｐゴシック"/>
            </a:rPr>
            <a:t>○○</a:t>
          </a:r>
          <a:r>
            <a:rPr lang="ja-JP" altLang="mr-IN" sz="1100" b="0" i="0" u="none" strike="noStrike" baseline="0">
              <a:solidFill>
                <a:srgbClr val="000000"/>
              </a:solidFill>
              <a:latin typeface="ＭＳ Ｐゴシック"/>
              <a:ea typeface="ＭＳ Ｐゴシック"/>
              <a:cs typeface="ＭＳ Ｐゴシック"/>
            </a:rPr>
            <a:t>市</a:t>
          </a:r>
          <a:r>
            <a:rPr lang="mr-IN" altLang="ja-JP" sz="1100" b="0" i="0" u="none" strike="noStrike" baseline="0">
              <a:solidFill>
                <a:srgbClr val="000000"/>
              </a:solidFill>
              <a:latin typeface="ＭＳ Ｐゴシック"/>
              <a:ea typeface="ＭＳ Ｐゴシック"/>
              <a:cs typeface="ＭＳ Ｐゴシック"/>
            </a:rPr>
            <a:t>△△</a:t>
          </a:r>
          <a:r>
            <a:rPr lang="mr-IN" altLang="ja-JP" sz="1100" b="0" i="0" u="none" strike="noStrike" baseline="0">
              <a:solidFill>
                <a:srgbClr val="000000"/>
              </a:solidFill>
              <a:latin typeface="Calibri"/>
              <a:ea typeface="Calibri"/>
              <a:cs typeface="Calibri"/>
            </a:rPr>
            <a:t>00-0</a:t>
          </a:r>
          <a:r>
            <a:rPr lang="ja-JP" altLang="mr-IN" sz="1100" b="0" i="0" u="none" strike="noStrike" baseline="0">
              <a:solidFill>
                <a:srgbClr val="DD0806"/>
              </a:solidFill>
              <a:latin typeface="ＭＳ Ｐゴシック"/>
              <a:ea typeface="ＭＳ Ｐゴシック"/>
              <a:cs typeface="ＭＳ Ｐゴシック"/>
            </a:rPr>
            <a:t>数字は（半角）</a:t>
          </a:r>
          <a:endParaRPr lang="ja-JP" altLang="mr-IN" sz="1100" b="0" i="0" u="none" strike="noStrike" baseline="0">
            <a:solidFill>
              <a:srgbClr val="DD0806"/>
            </a:solidFill>
            <a:latin typeface="Calibri"/>
            <a:ea typeface="Calibri"/>
            <a:cs typeface="Calibri"/>
          </a:endParaRPr>
        </a:p>
        <a:p>
          <a:pPr algn="l" rtl="0">
            <a:lnSpc>
              <a:spcPts val="1100"/>
            </a:lnSpc>
            <a:defRPr sz="1000"/>
          </a:pPr>
          <a:endParaRPr lang="ja-JP" altLang="mr-IN" sz="1100" b="0" i="0" u="none" strike="noStrike" baseline="0">
            <a:solidFill>
              <a:srgbClr val="DD0806"/>
            </a:solidFill>
            <a:latin typeface="Calibri"/>
            <a:ea typeface="Calibri"/>
            <a:cs typeface="Calibri"/>
          </a:endParaRPr>
        </a:p>
      </xdr:txBody>
    </xdr:sp>
    <xdr:clientData/>
  </xdr:twoCellAnchor>
  <xdr:twoCellAnchor>
    <xdr:from>
      <xdr:col>9</xdr:col>
      <xdr:colOff>0</xdr:colOff>
      <xdr:row>11</xdr:row>
      <xdr:rowOff>152400</xdr:rowOff>
    </xdr:from>
    <xdr:to>
      <xdr:col>12</xdr:col>
      <xdr:colOff>57150</xdr:colOff>
      <xdr:row>13</xdr:row>
      <xdr:rowOff>9525</xdr:rowOff>
    </xdr:to>
    <xdr:sp macro="" textlink="">
      <xdr:nvSpPr>
        <xdr:cNvPr id="13778" name="メモ 14">
          <a:extLst>
            <a:ext uri="{FF2B5EF4-FFF2-40B4-BE49-F238E27FC236}">
              <a16:creationId xmlns:a16="http://schemas.microsoft.com/office/drawing/2014/main" id="{87FDC007-9FEE-D2C6-800B-EEAAD296E143}"/>
            </a:ext>
          </a:extLst>
        </xdr:cNvPr>
        <xdr:cNvSpPr>
          <a:spLocks noChangeArrowheads="1"/>
        </xdr:cNvSpPr>
      </xdr:nvSpPr>
      <xdr:spPr bwMode="auto">
        <a:xfrm>
          <a:off x="6238875" y="2724150"/>
          <a:ext cx="1914525" cy="276225"/>
        </a:xfrm>
        <a:prstGeom prst="foldedCorner">
          <a:avLst>
            <a:gd name="adj" fmla="val 16667"/>
          </a:avLst>
        </a:prstGeom>
        <a:gradFill rotWithShape="1">
          <a:gsLst>
            <a:gs pos="0">
              <a:srgbClr val="E5EEFF"/>
            </a:gs>
            <a:gs pos="64999">
              <a:srgbClr val="BFD5FF"/>
            </a:gs>
            <a:gs pos="100000">
              <a:srgbClr val="A3C4FF"/>
            </a:gs>
          </a:gsLst>
          <a:lin ang="5400000" scaled="1"/>
        </a:gradFill>
        <a:ln w="9525">
          <a:solidFill>
            <a:srgbClr val="4A7EBB"/>
          </a:solidFill>
          <a:round/>
          <a:headEnd/>
          <a:tailEnd/>
        </a:ln>
        <a:effectLst>
          <a:outerShdw blurRad="40000" dist="20000" dir="5400000" rotWithShape="0">
            <a:srgbClr val="808080">
              <a:alpha val="37999"/>
            </a:srgbClr>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Calibri"/>
              <a:cs typeface="Calibri"/>
            </a:rPr>
            <a:t>000-000-0000 </a:t>
          </a:r>
          <a:r>
            <a:rPr lang="ja-JP" altLang="en-US" sz="1100" b="0" i="0" u="none" strike="noStrike" baseline="0">
              <a:solidFill>
                <a:srgbClr val="DD0806"/>
              </a:solidFill>
              <a:latin typeface="Calibri"/>
              <a:cs typeface="Calibri"/>
            </a:rPr>
            <a:t>(</a:t>
          </a:r>
          <a:r>
            <a:rPr lang="ja-JP" altLang="en-US" sz="1100" b="0" i="0" u="none" strike="noStrike" baseline="0">
              <a:solidFill>
                <a:srgbClr val="DD0806"/>
              </a:solidFill>
              <a:latin typeface="ＭＳ Ｐゴシック"/>
              <a:ea typeface="ＭＳ Ｐゴシック"/>
              <a:cs typeface="Calibri"/>
            </a:rPr>
            <a:t>半角</a:t>
          </a:r>
          <a:r>
            <a:rPr lang="ja-JP" altLang="en-US" sz="1100" b="0" i="0" u="none" strike="noStrike" baseline="0">
              <a:solidFill>
                <a:srgbClr val="DD0806"/>
              </a:solidFill>
              <a:latin typeface="Calibri"/>
              <a:ea typeface="ＭＳ Ｐゴシック"/>
              <a:cs typeface="Calibri"/>
            </a:rPr>
            <a:t>)</a:t>
          </a:r>
          <a:r>
            <a:rPr lang="ja-JP" altLang="en-US" sz="1100" b="0" i="0" u="none" strike="noStrike" baseline="0">
              <a:solidFill>
                <a:srgbClr val="DD0806"/>
              </a:solidFill>
              <a:latin typeface="ＭＳ Ｐゴシック"/>
              <a:ea typeface="ＭＳ Ｐゴシック"/>
              <a:cs typeface="Calibri"/>
            </a:rPr>
            <a:t>入力</a:t>
          </a:r>
          <a:endParaRPr lang="ja-JP" altLang="en-US" sz="1100" b="0" i="0" u="none" strike="noStrike" baseline="0">
            <a:solidFill>
              <a:srgbClr val="DD0806"/>
            </a:solidFill>
            <a:latin typeface="ＭＳ Ｐゴシック"/>
            <a:ea typeface="ＭＳ Ｐゴシック"/>
          </a:endParaRPr>
        </a:p>
      </xdr:txBody>
    </xdr:sp>
    <xdr:clientData/>
  </xdr:twoCellAnchor>
  <xdr:oneCellAnchor>
    <xdr:from>
      <xdr:col>11</xdr:col>
      <xdr:colOff>526097</xdr:colOff>
      <xdr:row>27</xdr:row>
      <xdr:rowOff>77470</xdr:rowOff>
    </xdr:from>
    <xdr:ext cx="200125" cy="264560"/>
    <xdr:sp macro="" textlink="">
      <xdr:nvSpPr>
        <xdr:cNvPr id="10" name="テキスト ボックス 9">
          <a:extLst>
            <a:ext uri="{FF2B5EF4-FFF2-40B4-BE49-F238E27FC236}">
              <a16:creationId xmlns:a16="http://schemas.microsoft.com/office/drawing/2014/main" id="{99502E87-F8BD-28D6-E0F1-7AF52471DA1F}"/>
            </a:ext>
          </a:extLst>
        </xdr:cNvPr>
        <xdr:cNvSpPr txBox="1"/>
      </xdr:nvSpPr>
      <xdr:spPr>
        <a:xfrm>
          <a:off x="9147016" y="6113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twoCellAnchor editAs="oneCell">
    <xdr:from>
      <xdr:col>9</xdr:col>
      <xdr:colOff>0</xdr:colOff>
      <xdr:row>13</xdr:row>
      <xdr:rowOff>190500</xdr:rowOff>
    </xdr:from>
    <xdr:to>
      <xdr:col>14</xdr:col>
      <xdr:colOff>546944</xdr:colOff>
      <xdr:row>18</xdr:row>
      <xdr:rowOff>190500</xdr:rowOff>
    </xdr:to>
    <xdr:sp macro="" textlink="">
      <xdr:nvSpPr>
        <xdr:cNvPr id="13765" name="メモ 17">
          <a:extLst>
            <a:ext uri="{FF2B5EF4-FFF2-40B4-BE49-F238E27FC236}">
              <a16:creationId xmlns:a16="http://schemas.microsoft.com/office/drawing/2014/main" id="{58AB3DD8-4EC7-0EFD-3C60-1488A31176A2}"/>
            </a:ext>
          </a:extLst>
        </xdr:cNvPr>
        <xdr:cNvSpPr>
          <a:spLocks noChangeArrowheads="1"/>
        </xdr:cNvSpPr>
      </xdr:nvSpPr>
      <xdr:spPr bwMode="auto">
        <a:xfrm>
          <a:off x="7131844" y="3226594"/>
          <a:ext cx="4107678" cy="1071562"/>
        </a:xfrm>
        <a:prstGeom prst="foldedCorner">
          <a:avLst>
            <a:gd name="adj" fmla="val 16667"/>
          </a:avLst>
        </a:prstGeom>
        <a:gradFill rotWithShape="1">
          <a:gsLst>
            <a:gs pos="0">
              <a:srgbClr val="A3C4FF"/>
            </a:gs>
            <a:gs pos="35001">
              <a:srgbClr val="BFD5FF"/>
            </a:gs>
            <a:gs pos="100000">
              <a:srgbClr val="E5EEFF"/>
            </a:gs>
          </a:gsLst>
          <a:lin ang="16200000" scaled="1"/>
        </a:gradFill>
        <a:ln w="9525">
          <a:solidFill>
            <a:srgbClr val="4A7EBB"/>
          </a:solidFill>
          <a:round/>
          <a:headEnd/>
          <a:tailEnd/>
        </a:ln>
        <a:effectLst>
          <a:outerShdw blurRad="63500" dist="20000" dir="5400000" rotWithShape="0">
            <a:srgbClr val="000000">
              <a:alpha val="37999"/>
            </a:srgbClr>
          </a:outerShdw>
        </a:effectLst>
      </xdr:spPr>
      <xdr:txBody>
        <a:bodyPr vertOverflow="clip" wrap="square" lIns="27432" tIns="18288" rIns="0" bIns="18288" anchor="ctr" upright="1"/>
        <a:lstStyle/>
        <a:p>
          <a:pPr algn="l" rtl="0">
            <a:lnSpc>
              <a:spcPts val="1100"/>
            </a:lnSpc>
            <a:defRPr sz="1000"/>
          </a:pPr>
          <a:r>
            <a:rPr lang="ja-JP" altLang="en-US" sz="1100" b="1" i="0" u="none" strike="noStrike" baseline="0">
              <a:solidFill>
                <a:srgbClr val="DD0806"/>
              </a:solidFill>
              <a:latin typeface="ＭＳ Ｐゴシック"/>
              <a:ea typeface="ＭＳ Ｐゴシック"/>
              <a:cs typeface="ＭＳ Ｐゴシック"/>
            </a:rPr>
            <a:t>　名前の入力は全て、</a:t>
          </a:r>
          <a:r>
            <a:rPr lang="ja-JP" altLang="en-US" sz="1100" b="0" i="0" u="none" strike="noStrike" baseline="0">
              <a:solidFill>
                <a:srgbClr val="000000"/>
              </a:solidFill>
              <a:latin typeface="AR P丸ゴシック体E"/>
              <a:ea typeface="AR P丸ゴシック体E"/>
              <a:cs typeface="AR P丸ゴシック体E"/>
            </a:rPr>
            <a:t>岩○手○太○郎のように</a:t>
          </a:r>
          <a:r>
            <a:rPr lang="ja-JP" altLang="en-US" sz="1100" b="0" i="0" u="none" strike="noStrike" baseline="0">
              <a:solidFill>
                <a:srgbClr val="DD0806"/>
              </a:solidFill>
              <a:latin typeface="AR P丸ゴシック体E"/>
              <a:ea typeface="AR P丸ゴシック体E"/>
              <a:cs typeface="AR P丸ゴシック体E"/>
            </a:rPr>
            <a:t>７文字入力とする。</a:t>
          </a:r>
          <a:endParaRPr lang="en-US" altLang="ja-JP" sz="1100" b="0" i="0" u="none" strike="noStrike" baseline="0">
            <a:solidFill>
              <a:srgbClr val="DD0806"/>
            </a:solidFill>
            <a:latin typeface="AR P丸ゴシック体E"/>
            <a:ea typeface="AR P丸ゴシック体E"/>
            <a:cs typeface="AR P丸ゴシック体E"/>
          </a:endParaRPr>
        </a:p>
        <a:p>
          <a:pPr algn="l" rtl="0">
            <a:lnSpc>
              <a:spcPts val="1100"/>
            </a:lnSpc>
            <a:defRPr sz="1000"/>
          </a:pPr>
          <a:r>
            <a:rPr lang="ja-JP" altLang="en-US" sz="1100" b="0" i="0" u="none" strike="noStrike" baseline="0">
              <a:solidFill>
                <a:srgbClr val="000000"/>
              </a:solidFill>
              <a:latin typeface="AR P丸ゴシック体E"/>
              <a:ea typeface="AR P丸ゴシック体E"/>
              <a:cs typeface="AR P丸ゴシック体E"/>
            </a:rPr>
            <a:t>　</a:t>
          </a:r>
          <a:r>
            <a:rPr lang="en-US" altLang="ja-JP" sz="1100" b="0" i="0" u="none" strike="noStrike" baseline="0">
              <a:solidFill>
                <a:srgbClr val="000000"/>
              </a:solidFill>
              <a:latin typeface="AR P丸ゴシック体E"/>
              <a:ea typeface="AR P丸ゴシック体E"/>
              <a:cs typeface="AR P丸ゴシック体E"/>
            </a:rPr>
            <a:t>※</a:t>
          </a:r>
          <a:r>
            <a:rPr lang="ja-JP" altLang="en-US" sz="1100" b="0" i="0" u="none" strike="noStrike" baseline="0">
              <a:solidFill>
                <a:srgbClr val="000000"/>
              </a:solidFill>
              <a:latin typeface="AR P丸ゴシック体E"/>
              <a:ea typeface="AR P丸ゴシック体E"/>
              <a:cs typeface="AR P丸ゴシック体E"/>
            </a:rPr>
            <a:t>○はスペースを意味しています。</a:t>
          </a:r>
          <a:endParaRPr lang="en-US" altLang="ja-JP" sz="1100" b="0" i="0" u="none" strike="noStrike" baseline="0">
            <a:solidFill>
              <a:srgbClr val="000000"/>
            </a:solidFill>
            <a:latin typeface="AR P丸ゴシック体E"/>
            <a:ea typeface="AR P丸ゴシック体E"/>
            <a:cs typeface="AR P丸ゴシック体E"/>
          </a:endParaRPr>
        </a:p>
        <a:p>
          <a:pPr algn="l" rtl="0">
            <a:lnSpc>
              <a:spcPts val="1100"/>
            </a:lnSpc>
            <a:defRPr sz="1000"/>
          </a:pPr>
          <a:r>
            <a:rPr lang="ja-JP" altLang="en-US" sz="1100" b="0" i="0" u="none" strike="noStrike" baseline="0">
              <a:solidFill>
                <a:srgbClr val="000000"/>
              </a:solidFill>
              <a:latin typeface="AR P丸ゴシック体E"/>
              <a:ea typeface="AR P丸ゴシック体E"/>
              <a:cs typeface="AR P丸ゴシック体E"/>
            </a:rPr>
            <a:t>　（例）　花○巻○太○郎　　　花○巻○三太郎</a:t>
          </a:r>
          <a:endParaRPr lang="en-US" altLang="ja-JP" sz="1100" b="0" i="0" u="none" strike="noStrike" baseline="0">
            <a:solidFill>
              <a:srgbClr val="000000"/>
            </a:solidFill>
            <a:latin typeface="AR P丸ゴシック体E"/>
            <a:ea typeface="AR P丸ゴシック体E"/>
            <a:cs typeface="AR P丸ゴシック体E"/>
          </a:endParaRPr>
        </a:p>
        <a:p>
          <a:pPr algn="l" rtl="0">
            <a:lnSpc>
              <a:spcPts val="1100"/>
            </a:lnSpc>
            <a:defRPr sz="1000"/>
          </a:pPr>
          <a:r>
            <a:rPr lang="ja-JP" altLang="en-US" sz="1100" b="0" i="0" u="none" strike="noStrike" baseline="0">
              <a:solidFill>
                <a:srgbClr val="000000"/>
              </a:solidFill>
              <a:latin typeface="AR P丸ゴシック体E"/>
              <a:ea typeface="AR P丸ゴシック体E"/>
              <a:cs typeface="AR P丸ゴシック体E"/>
            </a:rPr>
            <a:t>　　　　　花○○○太○郎　　　花巻市○三太郎</a:t>
          </a:r>
          <a:endParaRPr lang="en-US" altLang="ja-JP" sz="1100" b="0" i="0" u="none" strike="noStrike" baseline="0">
            <a:solidFill>
              <a:srgbClr val="000000"/>
            </a:solidFill>
            <a:latin typeface="AR P丸ゴシック体E"/>
            <a:ea typeface="AR P丸ゴシック体E"/>
            <a:cs typeface="AR P丸ゴシック体E"/>
          </a:endParaRPr>
        </a:p>
        <a:p>
          <a:pPr algn="l" rtl="0">
            <a:lnSpc>
              <a:spcPts val="1100"/>
            </a:lnSpc>
            <a:defRPr sz="1000"/>
          </a:pPr>
          <a:r>
            <a:rPr lang="ja-JP" altLang="en-US" sz="1100" b="0" i="0" u="none" strike="noStrike" baseline="0">
              <a:solidFill>
                <a:srgbClr val="000000"/>
              </a:solidFill>
              <a:latin typeface="AR P丸ゴシック体E"/>
              <a:ea typeface="AR P丸ゴシック体E"/>
              <a:cs typeface="AR P丸ゴシック体E"/>
            </a:rPr>
            <a:t>　　　　　花巻市○太○郎　　　花巻市○○○太</a:t>
          </a:r>
          <a:endParaRPr lang="en-US" altLang="ja-JP" sz="1100" b="0" i="0" u="none" strike="noStrike" baseline="0">
            <a:solidFill>
              <a:srgbClr val="000000"/>
            </a:solidFill>
            <a:latin typeface="AR P丸ゴシック体E"/>
            <a:ea typeface="AR P丸ゴシック体E"/>
            <a:cs typeface="AR P丸ゴシック体E"/>
          </a:endParaRPr>
        </a:p>
        <a:p>
          <a:pPr algn="l" rtl="0">
            <a:lnSpc>
              <a:spcPts val="1000"/>
            </a:lnSpc>
            <a:defRPr sz="1000"/>
          </a:pPr>
          <a:r>
            <a:rPr lang="ja-JP" altLang="en-US" sz="1100" b="0" i="0" u="none" strike="noStrike" baseline="0">
              <a:solidFill>
                <a:srgbClr val="000000"/>
              </a:solidFill>
              <a:latin typeface="AR P丸ゴシック体E"/>
              <a:ea typeface="AR P丸ゴシック体E"/>
              <a:cs typeface="AR P丸ゴシック体E"/>
            </a:rPr>
            <a:t>　　　　　花○巻○○○太　　　花○○○○○太</a:t>
          </a:r>
        </a:p>
      </xdr:txBody>
    </xdr:sp>
    <xdr:clientData/>
  </xdr:twoCellAnchor>
  <xdr:twoCellAnchor editAs="oneCell">
    <xdr:from>
      <xdr:col>11</xdr:col>
      <xdr:colOff>528955</xdr:colOff>
      <xdr:row>20</xdr:row>
      <xdr:rowOff>22225</xdr:rowOff>
    </xdr:from>
    <xdr:to>
      <xdr:col>16</xdr:col>
      <xdr:colOff>80716</xdr:colOff>
      <xdr:row>22</xdr:row>
      <xdr:rowOff>66675</xdr:rowOff>
    </xdr:to>
    <xdr:sp macro="" textlink="">
      <xdr:nvSpPr>
        <xdr:cNvPr id="13781" name="メモ 11">
          <a:extLst>
            <a:ext uri="{FF2B5EF4-FFF2-40B4-BE49-F238E27FC236}">
              <a16:creationId xmlns:a16="http://schemas.microsoft.com/office/drawing/2014/main" id="{D960FECE-714C-B981-0B0E-5A32392CC36D}"/>
            </a:ext>
          </a:extLst>
        </xdr:cNvPr>
        <xdr:cNvSpPr>
          <a:spLocks noChangeArrowheads="1"/>
        </xdr:cNvSpPr>
      </xdr:nvSpPr>
      <xdr:spPr bwMode="auto">
        <a:xfrm>
          <a:off x="9063355" y="4352925"/>
          <a:ext cx="2917261" cy="450850"/>
        </a:xfrm>
        <a:prstGeom prst="foldedCorner">
          <a:avLst>
            <a:gd name="adj" fmla="val 16667"/>
          </a:avLst>
        </a:prstGeom>
        <a:gradFill rotWithShape="1">
          <a:gsLst>
            <a:gs pos="0">
              <a:srgbClr val="E5EEFF"/>
            </a:gs>
            <a:gs pos="64999">
              <a:srgbClr val="BFD5FF"/>
            </a:gs>
            <a:gs pos="100000">
              <a:srgbClr val="A3C4FF"/>
            </a:gs>
          </a:gsLst>
          <a:lin ang="5400000" scaled="1"/>
        </a:gradFill>
        <a:ln w="9525">
          <a:solidFill>
            <a:srgbClr val="4A7EBB"/>
          </a:solidFill>
          <a:round/>
          <a:headEnd/>
          <a:tailEnd/>
        </a:ln>
        <a:effectLst>
          <a:outerShdw blurRad="40000" dist="20000" dir="5400000" rotWithShape="0">
            <a:srgbClr val="808080">
              <a:alpha val="37999"/>
            </a:srgbClr>
          </a:outerShdw>
        </a:effectLst>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DD0806"/>
              </a:solidFill>
              <a:latin typeface="ＭＳ Ｐゴシック"/>
              <a:ea typeface="ＭＳ Ｐゴシック"/>
            </a:rPr>
            <a:t>役員は教職員が上段になるように入力してください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7</xdr:row>
      <xdr:rowOff>123825</xdr:rowOff>
    </xdr:from>
    <xdr:to>
      <xdr:col>7</xdr:col>
      <xdr:colOff>44707</xdr:colOff>
      <xdr:row>7</xdr:row>
      <xdr:rowOff>311348</xdr:rowOff>
    </xdr:to>
    <xdr:sp macro="" textlink="">
      <xdr:nvSpPr>
        <xdr:cNvPr id="2" name="楕円 1">
          <a:extLst>
            <a:ext uri="{FF2B5EF4-FFF2-40B4-BE49-F238E27FC236}">
              <a16:creationId xmlns:a16="http://schemas.microsoft.com/office/drawing/2014/main" id="{E8199F72-20E1-A7D2-5FBF-613F386EAEBF}"/>
            </a:ext>
          </a:extLst>
        </xdr:cNvPr>
        <xdr:cNvSpPr/>
      </xdr:nvSpPr>
      <xdr:spPr>
        <a:xfrm>
          <a:off x="5311775" y="2994025"/>
          <a:ext cx="447932" cy="187523"/>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1029970</xdr:colOff>
      <xdr:row>15</xdr:row>
      <xdr:rowOff>91440</xdr:rowOff>
    </xdr:from>
    <xdr:to>
      <xdr:col>6</xdr:col>
      <xdr:colOff>10876</xdr:colOff>
      <xdr:row>15</xdr:row>
      <xdr:rowOff>389086</xdr:rowOff>
    </xdr:to>
    <xdr:sp macro="" textlink="">
      <xdr:nvSpPr>
        <xdr:cNvPr id="2" name="正方形/長方形 1">
          <a:extLst>
            <a:ext uri="{FF2B5EF4-FFF2-40B4-BE49-F238E27FC236}">
              <a16:creationId xmlns:a16="http://schemas.microsoft.com/office/drawing/2014/main" id="{BE42496C-ADCE-1A60-6402-C417C98D7C75}"/>
            </a:ext>
          </a:extLst>
        </xdr:cNvPr>
        <xdr:cNvSpPr/>
      </xdr:nvSpPr>
      <xdr:spPr>
        <a:xfrm>
          <a:off x="2363470" y="5819140"/>
          <a:ext cx="898606" cy="297646"/>
        </a:xfrm>
        <a:prstGeom prst="rect">
          <a:avLst/>
        </a:prstGeom>
        <a:noFill/>
        <a:ln w="12700"/>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419100</xdr:colOff>
      <xdr:row>7</xdr:row>
      <xdr:rowOff>114300</xdr:rowOff>
    </xdr:from>
    <xdr:to>
      <xdr:col>7</xdr:col>
      <xdr:colOff>273222</xdr:colOff>
      <xdr:row>7</xdr:row>
      <xdr:rowOff>314325</xdr:rowOff>
    </xdr:to>
    <xdr:sp macro="" textlink="">
      <xdr:nvSpPr>
        <xdr:cNvPr id="2" name="楕円 1">
          <a:extLst>
            <a:ext uri="{FF2B5EF4-FFF2-40B4-BE49-F238E27FC236}">
              <a16:creationId xmlns:a16="http://schemas.microsoft.com/office/drawing/2014/main" id="{615C17CC-E65E-9387-387D-4686C1386D21}"/>
            </a:ext>
          </a:extLst>
        </xdr:cNvPr>
        <xdr:cNvSpPr/>
      </xdr:nvSpPr>
      <xdr:spPr>
        <a:xfrm>
          <a:off x="5276850" y="3048000"/>
          <a:ext cx="466725" cy="20002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3EFCA-CA56-C048-AEE4-B7C3E7AF9248}">
  <sheetPr>
    <tabColor rgb="FF00B0F0"/>
  </sheetPr>
  <dimension ref="A1:AA65"/>
  <sheetViews>
    <sheetView tabSelected="1" zoomScaleNormal="80" zoomScaleSheetLayoutView="80" workbookViewId="0">
      <selection sqref="A1:N1"/>
    </sheetView>
  </sheetViews>
  <sheetFormatPr defaultColWidth="11" defaultRowHeight="13.5"/>
  <cols>
    <col min="1" max="1" width="5.875" customWidth="1"/>
    <col min="2" max="3" width="3.125" customWidth="1"/>
    <col min="4" max="4" width="10.875" customWidth="1"/>
    <col min="5" max="5" width="17.375" customWidth="1"/>
    <col min="6" max="9" width="13.125" customWidth="1"/>
    <col min="10" max="10" width="10.125" customWidth="1"/>
    <col min="11" max="256" width="8.875" customWidth="1"/>
  </cols>
  <sheetData>
    <row r="1" spans="1:27" ht="28.5" customHeight="1">
      <c r="A1" s="157" t="s">
        <v>228</v>
      </c>
      <c r="B1" s="157"/>
      <c r="C1" s="157"/>
      <c r="D1" s="157"/>
      <c r="E1" s="157"/>
      <c r="F1" s="157"/>
      <c r="G1" s="157"/>
      <c r="H1" s="157"/>
      <c r="I1" s="157"/>
      <c r="J1" s="157"/>
      <c r="K1" s="157"/>
      <c r="L1" s="157"/>
      <c r="M1" s="157"/>
      <c r="N1" s="157"/>
    </row>
    <row r="2" spans="1:27" ht="19.5" customHeight="1">
      <c r="A2" s="71" t="s">
        <v>146</v>
      </c>
      <c r="B2" s="66"/>
      <c r="C2" s="66"/>
      <c r="D2" s="66"/>
      <c r="E2" s="70"/>
      <c r="F2" s="70"/>
      <c r="G2" s="66"/>
      <c r="H2" s="66"/>
      <c r="I2" s="66"/>
      <c r="J2" s="66"/>
      <c r="K2" s="66"/>
      <c r="L2" s="66"/>
      <c r="M2" s="66"/>
      <c r="N2" s="67"/>
    </row>
    <row r="3" spans="1:27" ht="19.5" customHeight="1">
      <c r="A3" s="72" t="s">
        <v>98</v>
      </c>
      <c r="B3" s="54"/>
      <c r="C3" s="54"/>
      <c r="D3" s="54"/>
      <c r="E3" s="73"/>
      <c r="F3" s="73"/>
      <c r="G3" s="54"/>
      <c r="H3" s="54"/>
      <c r="I3" s="54"/>
      <c r="J3" s="54"/>
      <c r="K3" s="54"/>
      <c r="L3" s="54"/>
      <c r="M3" s="54"/>
      <c r="N3" s="74"/>
    </row>
    <row r="4" spans="1:27" ht="19.5" customHeight="1">
      <c r="A4" s="122" t="s">
        <v>160</v>
      </c>
      <c r="B4" s="68"/>
      <c r="C4" s="68"/>
      <c r="D4" s="68"/>
      <c r="E4" s="68"/>
      <c r="F4" s="68"/>
      <c r="G4" s="68"/>
      <c r="H4" s="68"/>
      <c r="I4" s="68"/>
      <c r="J4" s="68"/>
      <c r="K4" s="68"/>
      <c r="L4" s="68"/>
      <c r="M4" s="68"/>
      <c r="N4" s="69"/>
    </row>
    <row r="5" spans="1:27" ht="16.5" customHeight="1">
      <c r="A5" s="158" t="s">
        <v>37</v>
      </c>
      <c r="B5" s="158"/>
      <c r="C5" s="158"/>
      <c r="D5" s="158"/>
      <c r="E5" s="54"/>
      <c r="F5" s="54"/>
      <c r="G5" s="54"/>
      <c r="H5" s="54"/>
      <c r="I5" s="54"/>
      <c r="J5" s="54"/>
      <c r="L5" s="8"/>
      <c r="U5" t="s">
        <v>104</v>
      </c>
      <c r="X5" t="s">
        <v>105</v>
      </c>
    </row>
    <row r="6" spans="1:27" ht="16.5" customHeight="1">
      <c r="B6" s="58" t="s">
        <v>77</v>
      </c>
      <c r="D6" s="54"/>
      <c r="E6" s="54"/>
      <c r="F6" s="54"/>
      <c r="G6" s="54"/>
      <c r="H6" s="54"/>
      <c r="I6" s="54"/>
      <c r="J6" s="54"/>
      <c r="L6" s="8"/>
      <c r="U6" t="s">
        <v>62</v>
      </c>
      <c r="X6" t="s">
        <v>106</v>
      </c>
      <c r="AA6" t="s">
        <v>119</v>
      </c>
    </row>
    <row r="7" spans="1:27" ht="16.5" customHeight="1">
      <c r="D7" s="6" t="s">
        <v>11</v>
      </c>
      <c r="E7" s="56"/>
      <c r="F7" s="3"/>
      <c r="L7" s="3"/>
      <c r="U7" t="s">
        <v>63</v>
      </c>
      <c r="X7" t="s">
        <v>107</v>
      </c>
      <c r="AA7" t="s">
        <v>120</v>
      </c>
    </row>
    <row r="8" spans="1:27" ht="16.5" customHeight="1">
      <c r="B8" s="58" t="s">
        <v>81</v>
      </c>
      <c r="D8" s="3"/>
      <c r="E8" s="3"/>
      <c r="F8" s="3"/>
      <c r="G8" s="3"/>
      <c r="H8" s="3"/>
      <c r="I8" s="3"/>
      <c r="J8" s="3"/>
      <c r="L8" s="3"/>
      <c r="U8" t="s">
        <v>64</v>
      </c>
      <c r="X8" t="s">
        <v>108</v>
      </c>
      <c r="AA8" t="s">
        <v>121</v>
      </c>
    </row>
    <row r="9" spans="1:27" ht="16.5" customHeight="1">
      <c r="D9" s="6" t="s">
        <v>12</v>
      </c>
      <c r="E9" s="56"/>
      <c r="F9" s="3"/>
      <c r="L9" s="3"/>
      <c r="U9" t="s">
        <v>65</v>
      </c>
      <c r="X9" t="s">
        <v>190</v>
      </c>
      <c r="AA9" t="s">
        <v>122</v>
      </c>
    </row>
    <row r="10" spans="1:27" ht="16.5" customHeight="1">
      <c r="B10" s="58" t="s">
        <v>118</v>
      </c>
      <c r="D10" s="3"/>
      <c r="E10" s="3"/>
      <c r="F10" s="3"/>
      <c r="G10" s="3"/>
      <c r="H10" s="3"/>
      <c r="L10" s="3"/>
      <c r="U10" t="s">
        <v>66</v>
      </c>
      <c r="X10" t="s">
        <v>109</v>
      </c>
      <c r="AA10" t="s">
        <v>123</v>
      </c>
    </row>
    <row r="11" spans="1:27" ht="16.5" customHeight="1">
      <c r="D11" s="6" t="s">
        <v>42</v>
      </c>
      <c r="E11" s="154"/>
      <c r="F11" s="155"/>
      <c r="G11" s="155"/>
      <c r="H11" s="156"/>
      <c r="I11" s="3"/>
      <c r="J11" s="3"/>
      <c r="L11" s="3"/>
      <c r="U11" t="s">
        <v>67</v>
      </c>
      <c r="X11" t="s">
        <v>110</v>
      </c>
      <c r="AA11" t="s">
        <v>124</v>
      </c>
    </row>
    <row r="12" spans="1:27" ht="16.5" customHeight="1">
      <c r="B12" s="58" t="s">
        <v>82</v>
      </c>
      <c r="D12" s="3"/>
      <c r="E12" s="3"/>
      <c r="F12" s="3"/>
      <c r="L12" s="3"/>
      <c r="U12" t="s">
        <v>68</v>
      </c>
      <c r="X12" t="s">
        <v>157</v>
      </c>
      <c r="AA12" t="s">
        <v>125</v>
      </c>
    </row>
    <row r="13" spans="1:27" ht="16.5" customHeight="1">
      <c r="D13" s="6" t="s">
        <v>13</v>
      </c>
      <c r="E13" s="56"/>
      <c r="F13" s="3"/>
      <c r="G13" s="3"/>
      <c r="H13" s="3"/>
      <c r="L13" s="3"/>
      <c r="U13" t="s">
        <v>69</v>
      </c>
      <c r="X13" t="s">
        <v>111</v>
      </c>
      <c r="AA13" t="s">
        <v>126</v>
      </c>
    </row>
    <row r="14" spans="1:27" ht="16.5" customHeight="1">
      <c r="B14" s="58" t="s">
        <v>83</v>
      </c>
      <c r="F14" s="57" t="s">
        <v>165</v>
      </c>
      <c r="G14" s="3"/>
      <c r="H14" s="3"/>
      <c r="L14" s="3"/>
      <c r="U14" t="s">
        <v>70</v>
      </c>
      <c r="X14" t="s">
        <v>112</v>
      </c>
      <c r="AA14" t="s">
        <v>127</v>
      </c>
    </row>
    <row r="15" spans="1:27" ht="16.5" customHeight="1">
      <c r="D15" s="7" t="s">
        <v>58</v>
      </c>
      <c r="E15" s="56" t="s">
        <v>223</v>
      </c>
      <c r="F15" s="56"/>
      <c r="L15" s="3"/>
      <c r="U15" t="s">
        <v>71</v>
      </c>
      <c r="X15" t="s">
        <v>113</v>
      </c>
      <c r="AA15" t="s">
        <v>128</v>
      </c>
    </row>
    <row r="16" spans="1:27" ht="16.5" customHeight="1">
      <c r="B16" s="58" t="s">
        <v>84</v>
      </c>
      <c r="F16" s="133" t="s">
        <v>165</v>
      </c>
      <c r="L16" s="3"/>
      <c r="U16" t="s">
        <v>72</v>
      </c>
      <c r="X16" t="s">
        <v>114</v>
      </c>
      <c r="AA16" t="s">
        <v>147</v>
      </c>
    </row>
    <row r="17" spans="2:27" ht="16.5" customHeight="1">
      <c r="D17" s="7" t="s">
        <v>57</v>
      </c>
      <c r="E17" s="56" t="s">
        <v>203</v>
      </c>
      <c r="F17" s="56"/>
      <c r="G17" s="134" t="s">
        <v>184</v>
      </c>
      <c r="U17" t="s">
        <v>73</v>
      </c>
      <c r="X17" t="s">
        <v>148</v>
      </c>
      <c r="AA17" t="s">
        <v>129</v>
      </c>
    </row>
    <row r="18" spans="2:27" ht="16.5" customHeight="1">
      <c r="B18" s="58" t="s">
        <v>134</v>
      </c>
      <c r="D18" s="3"/>
      <c r="E18" s="3"/>
      <c r="F18" s="3"/>
      <c r="G18" s="3"/>
      <c r="H18" s="3"/>
      <c r="I18" s="3"/>
      <c r="J18" s="3"/>
      <c r="U18" t="s">
        <v>74</v>
      </c>
      <c r="X18" t="s">
        <v>115</v>
      </c>
      <c r="AA18" t="s">
        <v>130</v>
      </c>
    </row>
    <row r="19" spans="2:27" ht="16.5" customHeight="1">
      <c r="C19" s="58" t="s">
        <v>85</v>
      </c>
      <c r="D19" s="3"/>
      <c r="U19" t="s">
        <v>155</v>
      </c>
      <c r="X19" t="s">
        <v>156</v>
      </c>
      <c r="AA19" t="s">
        <v>131</v>
      </c>
    </row>
    <row r="20" spans="2:27" ht="16.5" customHeight="1">
      <c r="C20" s="134" t="s">
        <v>186</v>
      </c>
      <c r="D20" s="3"/>
      <c r="E20" s="3"/>
      <c r="F20" s="3"/>
      <c r="G20" s="3"/>
      <c r="H20" s="3"/>
      <c r="I20" s="3"/>
      <c r="J20" s="3"/>
      <c r="U20" t="s">
        <v>75</v>
      </c>
      <c r="X20" t="s">
        <v>116</v>
      </c>
      <c r="AA20" t="s">
        <v>132</v>
      </c>
    </row>
    <row r="21" spans="2:27" ht="16.5" customHeight="1">
      <c r="C21" s="58"/>
      <c r="D21" s="57"/>
      <c r="E21" s="57" t="s">
        <v>86</v>
      </c>
      <c r="F21" s="57" t="s">
        <v>165</v>
      </c>
      <c r="G21" s="57" t="s">
        <v>80</v>
      </c>
      <c r="H21" s="57" t="s">
        <v>87</v>
      </c>
      <c r="I21" s="57" t="s">
        <v>88</v>
      </c>
      <c r="U21" t="s">
        <v>76</v>
      </c>
      <c r="X21" t="s">
        <v>117</v>
      </c>
      <c r="AA21" s="75" t="s">
        <v>133</v>
      </c>
    </row>
    <row r="22" spans="2:27" ht="16.5" customHeight="1">
      <c r="D22" s="7" t="s">
        <v>161</v>
      </c>
      <c r="E22" s="56" t="s">
        <v>204</v>
      </c>
      <c r="F22" s="56"/>
      <c r="G22" s="56"/>
      <c r="H22" s="56"/>
      <c r="I22" s="56" t="s">
        <v>144</v>
      </c>
      <c r="J22" t="s">
        <v>231</v>
      </c>
    </row>
    <row r="23" spans="2:27" ht="16.5" customHeight="1">
      <c r="D23" s="7" t="s">
        <v>161</v>
      </c>
      <c r="E23" s="56" t="s">
        <v>205</v>
      </c>
      <c r="F23" s="56"/>
      <c r="G23" s="56"/>
      <c r="H23" s="56"/>
      <c r="I23" s="56" t="s">
        <v>144</v>
      </c>
      <c r="J23" t="s">
        <v>231</v>
      </c>
    </row>
    <row r="24" spans="2:27" ht="16.5" customHeight="1">
      <c r="D24" s="7" t="s">
        <v>161</v>
      </c>
      <c r="E24" s="56" t="s">
        <v>206</v>
      </c>
      <c r="F24" s="56"/>
      <c r="G24" s="56"/>
      <c r="H24" s="56"/>
      <c r="I24" s="56" t="s">
        <v>144</v>
      </c>
      <c r="J24" t="s">
        <v>185</v>
      </c>
      <c r="U24" t="s">
        <v>78</v>
      </c>
    </row>
    <row r="25" spans="2:27" ht="16.5" customHeight="1">
      <c r="B25" s="58" t="s">
        <v>95</v>
      </c>
      <c r="D25" s="3"/>
      <c r="U25" t="s">
        <v>79</v>
      </c>
      <c r="AA25" s="3"/>
    </row>
    <row r="26" spans="2:27" ht="16.5" customHeight="1">
      <c r="D26" s="159" t="s">
        <v>94</v>
      </c>
      <c r="E26" s="160"/>
      <c r="F26" s="57" t="s">
        <v>89</v>
      </c>
      <c r="G26" s="57" t="s">
        <v>90</v>
      </c>
      <c r="H26" s="57" t="s">
        <v>91</v>
      </c>
      <c r="L26" s="3"/>
    </row>
    <row r="27" spans="2:27" ht="16.5" customHeight="1">
      <c r="D27" s="153" t="s">
        <v>92</v>
      </c>
      <c r="E27" s="153"/>
      <c r="F27" s="56" t="s">
        <v>227</v>
      </c>
      <c r="G27" s="56" t="s">
        <v>227</v>
      </c>
      <c r="H27" s="56" t="s">
        <v>227</v>
      </c>
      <c r="L27" s="3"/>
      <c r="U27" t="s">
        <v>102</v>
      </c>
    </row>
    <row r="28" spans="2:27" ht="16.5" customHeight="1">
      <c r="D28" s="153" t="s">
        <v>93</v>
      </c>
      <c r="E28" s="153"/>
      <c r="F28" s="56" t="s">
        <v>227</v>
      </c>
      <c r="G28" s="56" t="s">
        <v>227</v>
      </c>
      <c r="H28" s="56" t="s">
        <v>227</v>
      </c>
      <c r="U28" t="s">
        <v>103</v>
      </c>
    </row>
    <row r="29" spans="2:27" ht="16.5" customHeight="1">
      <c r="B29" t="s">
        <v>96</v>
      </c>
      <c r="D29" s="3"/>
      <c r="E29" s="3"/>
      <c r="F29" s="3"/>
      <c r="G29" s="77" t="s">
        <v>136</v>
      </c>
      <c r="H29" s="3"/>
      <c r="I29" s="3"/>
      <c r="J29" s="3"/>
    </row>
    <row r="30" spans="2:27" ht="16.5" customHeight="1">
      <c r="D30" s="7" t="s">
        <v>17</v>
      </c>
      <c r="E30" s="7" t="s">
        <v>163</v>
      </c>
      <c r="F30" s="7" t="s">
        <v>165</v>
      </c>
      <c r="G30" s="7" t="s">
        <v>14</v>
      </c>
      <c r="H30" s="7" t="s">
        <v>15</v>
      </c>
      <c r="I30" s="7" t="s">
        <v>16</v>
      </c>
      <c r="J30" s="3"/>
      <c r="U30" s="3">
        <v>3</v>
      </c>
    </row>
    <row r="31" spans="2:27" ht="16.5" customHeight="1">
      <c r="D31" s="57" t="s">
        <v>18</v>
      </c>
      <c r="E31" s="57" t="s">
        <v>226</v>
      </c>
      <c r="F31" s="57"/>
      <c r="G31" s="57" t="s">
        <v>137</v>
      </c>
      <c r="H31" s="76" t="s">
        <v>135</v>
      </c>
      <c r="I31" s="57" t="s">
        <v>38</v>
      </c>
      <c r="J31" s="3"/>
      <c r="U31" s="3">
        <v>2</v>
      </c>
    </row>
    <row r="32" spans="2:27" ht="16.5" customHeight="1">
      <c r="D32" s="7">
        <v>1</v>
      </c>
      <c r="E32" s="56" t="s">
        <v>220</v>
      </c>
      <c r="F32" s="56"/>
      <c r="G32" s="56"/>
      <c r="H32" s="56"/>
      <c r="I32" s="56"/>
      <c r="J32" s="3"/>
      <c r="U32" s="3">
        <v>1</v>
      </c>
    </row>
    <row r="33" spans="4:21" ht="16.5" customHeight="1">
      <c r="D33" s="7">
        <v>2</v>
      </c>
      <c r="E33" s="56" t="s">
        <v>224</v>
      </c>
      <c r="F33" s="56"/>
      <c r="G33" s="56"/>
      <c r="H33" s="56"/>
      <c r="I33" s="56"/>
      <c r="J33" s="3"/>
    </row>
    <row r="34" spans="4:21" ht="16.5" customHeight="1">
      <c r="D34" s="7">
        <v>3</v>
      </c>
      <c r="E34" s="56" t="s">
        <v>225</v>
      </c>
      <c r="F34" s="56"/>
      <c r="G34" s="56"/>
      <c r="H34" s="56"/>
      <c r="I34" s="56"/>
      <c r="J34" s="3"/>
      <c r="U34" t="s">
        <v>99</v>
      </c>
    </row>
    <row r="35" spans="4:21" ht="16.5" customHeight="1">
      <c r="D35" s="7">
        <v>4</v>
      </c>
      <c r="E35" s="56" t="s">
        <v>207</v>
      </c>
      <c r="F35" s="56"/>
      <c r="G35" s="56"/>
      <c r="H35" s="56"/>
      <c r="I35" s="56"/>
      <c r="J35" s="3"/>
      <c r="U35" t="s">
        <v>100</v>
      </c>
    </row>
    <row r="36" spans="4:21" ht="16.5" customHeight="1">
      <c r="D36" s="7">
        <v>5</v>
      </c>
      <c r="E36" s="56" t="s">
        <v>208</v>
      </c>
      <c r="F36" s="56"/>
      <c r="G36" s="56"/>
      <c r="H36" s="56"/>
      <c r="I36" s="56"/>
      <c r="J36" s="3"/>
      <c r="U36" t="s">
        <v>101</v>
      </c>
    </row>
    <row r="37" spans="4:21" ht="16.5" customHeight="1">
      <c r="D37" s="7">
        <v>6</v>
      </c>
      <c r="E37" s="56" t="s">
        <v>209</v>
      </c>
      <c r="F37" s="56"/>
      <c r="G37" s="56"/>
      <c r="H37" s="56"/>
      <c r="I37" s="56"/>
      <c r="J37" s="3"/>
    </row>
    <row r="38" spans="4:21" ht="16.5" customHeight="1">
      <c r="D38" s="7">
        <v>7</v>
      </c>
      <c r="E38" s="56" t="s">
        <v>210</v>
      </c>
      <c r="F38" s="56"/>
      <c r="G38" s="56"/>
      <c r="H38" s="56"/>
      <c r="I38" s="56"/>
      <c r="J38" s="3"/>
    </row>
    <row r="39" spans="4:21" ht="16.5" customHeight="1">
      <c r="D39" s="7">
        <v>8</v>
      </c>
      <c r="E39" s="56" t="s">
        <v>211</v>
      </c>
      <c r="F39" s="56"/>
      <c r="G39" s="56"/>
      <c r="H39" s="56"/>
      <c r="I39" s="56"/>
      <c r="J39" s="3"/>
    </row>
    <row r="40" spans="4:21" ht="16.5" customHeight="1">
      <c r="D40" s="7">
        <v>9</v>
      </c>
      <c r="E40" s="60" t="s">
        <v>212</v>
      </c>
      <c r="F40" s="60"/>
      <c r="G40" s="56"/>
      <c r="H40" s="56"/>
      <c r="I40" s="56"/>
      <c r="J40" s="3"/>
    </row>
    <row r="41" spans="4:21" ht="16.5" customHeight="1">
      <c r="D41" s="7">
        <v>10</v>
      </c>
      <c r="E41" s="56" t="s">
        <v>213</v>
      </c>
      <c r="F41" s="56"/>
      <c r="G41" s="56"/>
      <c r="H41" s="56"/>
      <c r="I41" s="56"/>
      <c r="J41" s="3"/>
    </row>
    <row r="42" spans="4:21" ht="16.5" customHeight="1">
      <c r="D42" s="7">
        <v>11</v>
      </c>
      <c r="E42" s="56" t="s">
        <v>214</v>
      </c>
      <c r="F42" s="56"/>
      <c r="G42" s="56"/>
      <c r="H42" s="56"/>
      <c r="I42" s="56"/>
      <c r="J42" s="3"/>
    </row>
    <row r="43" spans="4:21" ht="16.5" customHeight="1">
      <c r="D43" s="7">
        <v>12</v>
      </c>
      <c r="E43" s="56" t="s">
        <v>215</v>
      </c>
      <c r="F43" s="56"/>
      <c r="G43" s="56"/>
      <c r="H43" s="56"/>
      <c r="I43" s="56"/>
      <c r="J43" s="3"/>
    </row>
    <row r="44" spans="4:21" ht="16.5" customHeight="1">
      <c r="D44" s="7">
        <v>13</v>
      </c>
      <c r="E44" s="56" t="s">
        <v>216</v>
      </c>
      <c r="F44" s="56"/>
      <c r="G44" s="56"/>
      <c r="H44" s="56"/>
      <c r="I44" s="56"/>
      <c r="J44" s="3"/>
    </row>
    <row r="45" spans="4:21" ht="16.5" customHeight="1">
      <c r="D45" s="7">
        <v>14</v>
      </c>
      <c r="E45" s="56" t="s">
        <v>217</v>
      </c>
      <c r="F45" s="56"/>
      <c r="G45" s="56"/>
      <c r="H45" s="56"/>
      <c r="I45" s="56"/>
      <c r="J45" s="3"/>
    </row>
    <row r="46" spans="4:21" ht="16.5" customHeight="1">
      <c r="D46" s="7">
        <v>15</v>
      </c>
      <c r="E46" s="56" t="s">
        <v>218</v>
      </c>
      <c r="F46" s="56"/>
      <c r="G46" s="56"/>
      <c r="H46" s="56"/>
      <c r="I46" s="56"/>
      <c r="J46" s="3"/>
    </row>
    <row r="47" spans="4:21" ht="16.5" customHeight="1">
      <c r="D47" s="7">
        <v>16</v>
      </c>
      <c r="E47" s="56"/>
      <c r="F47" s="56"/>
      <c r="G47" s="56"/>
      <c r="H47" s="56"/>
      <c r="I47" s="56"/>
      <c r="J47" s="3"/>
    </row>
    <row r="48" spans="4:21" ht="16.5" customHeight="1">
      <c r="D48" s="7">
        <v>17</v>
      </c>
      <c r="E48" s="56"/>
      <c r="F48" s="56"/>
      <c r="G48" s="56"/>
      <c r="H48" s="56"/>
      <c r="I48" s="56"/>
      <c r="J48" s="3"/>
    </row>
    <row r="49" spans="2:10" ht="16.5" customHeight="1">
      <c r="D49" s="7">
        <v>18</v>
      </c>
      <c r="E49" s="56"/>
      <c r="F49" s="56"/>
      <c r="G49" s="56"/>
      <c r="H49" s="56"/>
      <c r="I49" s="56"/>
      <c r="J49" s="3"/>
    </row>
    <row r="50" spans="2:10" ht="16.5" customHeight="1">
      <c r="D50" s="7">
        <v>19</v>
      </c>
      <c r="E50" s="60"/>
      <c r="F50" s="60"/>
      <c r="G50" s="56"/>
      <c r="H50" s="56"/>
      <c r="I50" s="56"/>
      <c r="J50" s="3"/>
    </row>
    <row r="51" spans="2:10" ht="16.5" customHeight="1">
      <c r="D51" s="7">
        <v>20</v>
      </c>
      <c r="E51" s="56"/>
      <c r="F51" s="56"/>
      <c r="G51" s="56"/>
      <c r="H51" s="56"/>
      <c r="I51" s="56"/>
      <c r="J51" s="3"/>
    </row>
    <row r="52" spans="2:10" ht="16.5" customHeight="1">
      <c r="D52" s="7">
        <v>21</v>
      </c>
      <c r="E52" s="56"/>
      <c r="F52" s="56"/>
      <c r="G52" s="56"/>
      <c r="H52" s="56"/>
      <c r="I52" s="56"/>
      <c r="J52" s="3"/>
    </row>
    <row r="53" spans="2:10" ht="16.5" customHeight="1">
      <c r="D53" s="7">
        <v>22</v>
      </c>
      <c r="E53" s="56"/>
      <c r="F53" s="56"/>
      <c r="G53" s="56"/>
      <c r="H53" s="56"/>
      <c r="I53" s="56"/>
      <c r="J53" s="3"/>
    </row>
    <row r="54" spans="2:10" ht="16.5" customHeight="1">
      <c r="D54" s="7">
        <v>23</v>
      </c>
      <c r="E54" s="56"/>
      <c r="F54" s="56"/>
      <c r="G54" s="56"/>
      <c r="H54" s="56"/>
      <c r="I54" s="56"/>
      <c r="J54" s="3"/>
    </row>
    <row r="55" spans="2:10" ht="16.5" customHeight="1">
      <c r="D55" s="7">
        <v>24</v>
      </c>
      <c r="E55" s="56"/>
      <c r="F55" s="56"/>
      <c r="G55" s="56"/>
      <c r="H55" s="56"/>
      <c r="I55" s="56"/>
      <c r="J55" s="3"/>
    </row>
    <row r="56" spans="2:10" ht="16.5" customHeight="1">
      <c r="D56" s="7">
        <v>25</v>
      </c>
      <c r="E56" s="56"/>
      <c r="F56" s="56"/>
      <c r="G56" s="56"/>
      <c r="H56" s="56"/>
      <c r="I56" s="56"/>
      <c r="J56" s="3"/>
    </row>
    <row r="57" spans="2:10" ht="16.5" customHeight="1">
      <c r="D57" s="7">
        <v>26</v>
      </c>
      <c r="E57" s="56"/>
      <c r="F57" s="56"/>
      <c r="G57" s="56"/>
      <c r="H57" s="56"/>
      <c r="I57" s="56"/>
      <c r="J57" s="3"/>
    </row>
    <row r="58" spans="2:10" ht="16.5" customHeight="1">
      <c r="D58" s="7">
        <v>27</v>
      </c>
      <c r="E58" s="56"/>
      <c r="F58" s="56"/>
      <c r="G58" s="56"/>
      <c r="H58" s="56"/>
      <c r="I58" s="56"/>
      <c r="J58" s="3"/>
    </row>
    <row r="59" spans="2:10" ht="16.5" customHeight="1">
      <c r="D59" s="7">
        <v>28</v>
      </c>
      <c r="E59" s="56"/>
      <c r="F59" s="56"/>
      <c r="G59" s="56"/>
      <c r="H59" s="56"/>
      <c r="I59" s="56"/>
      <c r="J59" s="3"/>
    </row>
    <row r="60" spans="2:10" ht="16.5" customHeight="1">
      <c r="D60" s="7">
        <v>29</v>
      </c>
      <c r="E60" s="60"/>
      <c r="F60" s="60"/>
      <c r="G60" s="56"/>
      <c r="H60" s="56"/>
      <c r="I60" s="56"/>
      <c r="J60" s="3"/>
    </row>
    <row r="61" spans="2:10" ht="16.5" customHeight="1">
      <c r="D61" s="7">
        <v>30</v>
      </c>
      <c r="E61" s="59"/>
      <c r="F61" s="59"/>
      <c r="G61" s="56"/>
      <c r="H61" s="56"/>
      <c r="I61" s="56"/>
      <c r="J61" s="3"/>
    </row>
    <row r="62" spans="2:10" ht="16.5" customHeight="1" thickBot="1">
      <c r="B62" s="58" t="s">
        <v>97</v>
      </c>
    </row>
    <row r="63" spans="2:10" ht="16.5" customHeight="1">
      <c r="D63" s="147"/>
      <c r="E63" s="148"/>
      <c r="F63" s="148"/>
      <c r="G63" s="148"/>
      <c r="H63" s="148"/>
      <c r="I63" s="148"/>
      <c r="J63" s="149"/>
    </row>
    <row r="64" spans="2:10" ht="16.5" customHeight="1" thickBot="1">
      <c r="D64" s="150"/>
      <c r="E64" s="151"/>
      <c r="F64" s="151"/>
      <c r="G64" s="151"/>
      <c r="H64" s="151"/>
      <c r="I64" s="151"/>
      <c r="J64" s="152"/>
    </row>
    <row r="65" spans="2:2">
      <c r="B65" s="58" t="s">
        <v>162</v>
      </c>
    </row>
  </sheetData>
  <mergeCells count="7">
    <mergeCell ref="D63:J64"/>
    <mergeCell ref="D28:E28"/>
    <mergeCell ref="E11:H11"/>
    <mergeCell ref="A1:N1"/>
    <mergeCell ref="A5:D5"/>
    <mergeCell ref="D27:E27"/>
    <mergeCell ref="D26:E26"/>
  </mergeCells>
  <phoneticPr fontId="2"/>
  <dataValidations count="9">
    <dataValidation type="list" allowBlank="1" showInputMessage="1" showErrorMessage="1" sqref="G22:G24" xr:uid="{12B2F228-BEB3-A345-8F44-236F51767579}">
      <formula1>$U$27:$U$28</formula1>
    </dataValidation>
    <dataValidation type="list" allowBlank="1" showInputMessage="1" showErrorMessage="1" sqref="G32:G61" xr:uid="{AA082400-87B3-6747-AC88-003CE572D65D}">
      <formula1>$U$30:$U$32</formula1>
    </dataValidation>
    <dataValidation type="list" allowBlank="1" showInputMessage="1" showErrorMessage="1" sqref="E9:H10 I9:J11" xr:uid="{814BEF78-B34B-8049-A633-A8390C5CBBB3}">
      <formula1>$U$24:$U$25</formula1>
    </dataValidation>
    <dataValidation type="list" allowBlank="1" showInputMessage="1" showErrorMessage="1" sqref="E8:J8" xr:uid="{8E5D2709-0BCD-9940-943B-A0B3B8CD7A03}">
      <formula1>$T$9:$T$15</formula1>
    </dataValidation>
    <dataValidation type="list" allowBlank="1" showInputMessage="1" showErrorMessage="1" sqref="G7:J7" xr:uid="{21BF62EE-4083-5B41-9279-3B11F3C8CD57}">
      <formula1>#REF!</formula1>
    </dataValidation>
    <dataValidation type="list" allowBlank="1" showInputMessage="1" showErrorMessage="1" sqref="E7:F7" xr:uid="{B1C665A6-6E85-AC4B-BA09-51B029EC357D}">
      <formula1>$U$6:$U$21</formula1>
    </dataValidation>
    <dataValidation type="list" allowBlank="1" showInputMessage="1" showErrorMessage="1" sqref="E11:H11" xr:uid="{C5E51D44-E8BD-964C-A9D9-9698411C3840}">
      <formula1>$X$6:$X$21</formula1>
    </dataValidation>
    <dataValidation type="list" allowBlank="1" showInputMessage="1" showErrorMessage="1" sqref="E13:F13" xr:uid="{ECAD1A9D-193F-3F4C-9E96-8A0C75E5AD85}">
      <formula1>$AA$6:$AA$21</formula1>
    </dataValidation>
    <dataValidation type="list" allowBlank="1" showInputMessage="1" showErrorMessage="1" sqref="I32:I61" xr:uid="{E708C421-9378-514D-8A1E-FEC6C7DC26F1}">
      <formula1>$U$34:$U$36</formula1>
    </dataValidation>
  </dataValidations>
  <pageMargins left="0.70866141732283472" right="0.70866141732283472" top="0.74803149606299213" bottom="0.74803149606299213" header="0.31496062992125984" footer="0.31496062992125984"/>
  <pageSetup paperSize="9" scale="57" orientation="portrait" horizontalDpi="300" verticalDpi="300"/>
  <colBreaks count="1" manualBreakCount="1">
    <brk id="15"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F4036-5A4C-A945-871F-900923738279}">
  <sheetPr>
    <tabColor rgb="FF00B0F0"/>
  </sheetPr>
  <dimension ref="B3:L23"/>
  <sheetViews>
    <sheetView workbookViewId="0">
      <selection activeCell="D19" sqref="D19:I19"/>
    </sheetView>
  </sheetViews>
  <sheetFormatPr defaultColWidth="11" defaultRowHeight="13.5"/>
  <cols>
    <col min="1" max="1" width="8.875" customWidth="1"/>
    <col min="2" max="3" width="3.625" customWidth="1"/>
    <col min="4" max="9" width="3.5" customWidth="1"/>
    <col min="10" max="11" width="3.125" customWidth="1"/>
    <col min="12" max="12" width="6.125" customWidth="1"/>
    <col min="13" max="256" width="8.875" customWidth="1"/>
  </cols>
  <sheetData>
    <row r="3" spans="2:12">
      <c r="B3" s="165" t="s">
        <v>196</v>
      </c>
      <c r="C3" s="165"/>
      <c r="D3" s="165"/>
      <c r="E3" s="165"/>
      <c r="F3" s="165"/>
      <c r="G3" s="165"/>
      <c r="H3" s="165"/>
      <c r="I3" s="165"/>
      <c r="J3" s="165" t="s">
        <v>197</v>
      </c>
      <c r="K3" s="165"/>
      <c r="L3" s="56" t="s">
        <v>198</v>
      </c>
    </row>
    <row r="4" spans="2:12">
      <c r="B4" s="166">
        <v>1</v>
      </c>
      <c r="C4" s="166"/>
      <c r="D4" s="166" t="str">
        <f>IF(学校データ!E32="","",学校データ!E32)</f>
        <v>○　○　☆　☆</v>
      </c>
      <c r="E4" s="166"/>
      <c r="F4" s="166"/>
      <c r="G4" s="166"/>
      <c r="H4" s="166"/>
      <c r="I4" s="166"/>
      <c r="J4" s="166"/>
      <c r="K4" s="166"/>
      <c r="L4" s="143"/>
    </row>
    <row r="5" spans="2:12">
      <c r="B5" s="162">
        <v>2</v>
      </c>
      <c r="C5" s="162"/>
      <c r="D5" s="162" t="str">
        <f>IF(学校データ!E33="","",学校データ!E33)</f>
        <v>き　き　き　き</v>
      </c>
      <c r="E5" s="162"/>
      <c r="F5" s="162"/>
      <c r="G5" s="162"/>
      <c r="H5" s="162"/>
      <c r="I5" s="162"/>
      <c r="J5" s="162"/>
      <c r="K5" s="162"/>
      <c r="L5" s="144"/>
    </row>
    <row r="6" spans="2:12">
      <c r="B6" s="162">
        <v>3</v>
      </c>
      <c r="C6" s="162"/>
      <c r="D6" s="162" t="str">
        <f>IF(学校データ!E34="","",学校データ!E34)</f>
        <v>くくく　けけけ</v>
      </c>
      <c r="E6" s="162"/>
      <c r="F6" s="162"/>
      <c r="G6" s="162"/>
      <c r="H6" s="162"/>
      <c r="I6" s="162"/>
      <c r="J6" s="162"/>
      <c r="K6" s="162"/>
      <c r="L6" s="144"/>
    </row>
    <row r="7" spans="2:12">
      <c r="B7" s="162">
        <v>4</v>
      </c>
      <c r="C7" s="162"/>
      <c r="D7" s="162" t="str">
        <f>IF(学校データ!E35="","",学校データ!E35)</f>
        <v>け</v>
      </c>
      <c r="E7" s="162"/>
      <c r="F7" s="162"/>
      <c r="G7" s="162"/>
      <c r="H7" s="162"/>
      <c r="I7" s="162"/>
      <c r="J7" s="162"/>
      <c r="K7" s="162"/>
      <c r="L7" s="144"/>
    </row>
    <row r="8" spans="2:12">
      <c r="B8" s="162">
        <v>5</v>
      </c>
      <c r="C8" s="162"/>
      <c r="D8" s="162" t="str">
        <f>IF(学校データ!E36="","",学校データ!E36)</f>
        <v>こ</v>
      </c>
      <c r="E8" s="162"/>
      <c r="F8" s="162"/>
      <c r="G8" s="162"/>
      <c r="H8" s="162"/>
      <c r="I8" s="162"/>
      <c r="J8" s="162"/>
      <c r="K8" s="162"/>
      <c r="L8" s="144"/>
    </row>
    <row r="9" spans="2:12">
      <c r="B9" s="162">
        <v>6</v>
      </c>
      <c r="C9" s="162"/>
      <c r="D9" s="162" t="str">
        <f>IF(学校データ!E37="","",学校データ!E37)</f>
        <v>さ</v>
      </c>
      <c r="E9" s="162"/>
      <c r="F9" s="162"/>
      <c r="G9" s="162"/>
      <c r="H9" s="162"/>
      <c r="I9" s="162"/>
      <c r="J9" s="162"/>
      <c r="K9" s="162"/>
      <c r="L9" s="144"/>
    </row>
    <row r="10" spans="2:12">
      <c r="B10" s="162">
        <v>7</v>
      </c>
      <c r="C10" s="162"/>
      <c r="D10" s="162" t="str">
        <f>IF(学校データ!E38="","",学校データ!E38)</f>
        <v>し</v>
      </c>
      <c r="E10" s="162"/>
      <c r="F10" s="162"/>
      <c r="G10" s="162"/>
      <c r="H10" s="162"/>
      <c r="I10" s="162"/>
      <c r="J10" s="162"/>
      <c r="K10" s="162"/>
      <c r="L10" s="144"/>
    </row>
    <row r="11" spans="2:12">
      <c r="B11" s="162">
        <v>8</v>
      </c>
      <c r="C11" s="162"/>
      <c r="D11" s="162" t="str">
        <f>IF(学校データ!E39="","",学校データ!E39)</f>
        <v>す</v>
      </c>
      <c r="E11" s="162"/>
      <c r="F11" s="162"/>
      <c r="G11" s="162"/>
      <c r="H11" s="162"/>
      <c r="I11" s="162"/>
      <c r="J11" s="162"/>
      <c r="K11" s="162"/>
      <c r="L11" s="144"/>
    </row>
    <row r="12" spans="2:12">
      <c r="B12" s="162">
        <v>9</v>
      </c>
      <c r="C12" s="162"/>
      <c r="D12" s="162" t="str">
        <f>IF(学校データ!E40="","",学校データ!E40)</f>
        <v>せ</v>
      </c>
      <c r="E12" s="162"/>
      <c r="F12" s="162"/>
      <c r="G12" s="162"/>
      <c r="H12" s="162"/>
      <c r="I12" s="162"/>
      <c r="J12" s="162"/>
      <c r="K12" s="162"/>
      <c r="L12" s="144"/>
    </row>
    <row r="13" spans="2:12">
      <c r="B13" s="162">
        <v>10</v>
      </c>
      <c r="C13" s="162"/>
      <c r="D13" s="162" t="str">
        <f>IF(学校データ!E41="","",学校データ!E41)</f>
        <v>そ</v>
      </c>
      <c r="E13" s="162"/>
      <c r="F13" s="162"/>
      <c r="G13" s="162"/>
      <c r="H13" s="162"/>
      <c r="I13" s="162"/>
      <c r="J13" s="162"/>
      <c r="K13" s="162"/>
      <c r="L13" s="144"/>
    </row>
    <row r="14" spans="2:12">
      <c r="B14" s="162">
        <v>11</v>
      </c>
      <c r="C14" s="162"/>
      <c r="D14" s="162" t="str">
        <f>IF(学校データ!E42="","",学校データ!E42)</f>
        <v>た</v>
      </c>
      <c r="E14" s="162"/>
      <c r="F14" s="162"/>
      <c r="G14" s="162"/>
      <c r="H14" s="162"/>
      <c r="I14" s="162"/>
      <c r="J14" s="162"/>
      <c r="K14" s="162"/>
      <c r="L14" s="144"/>
    </row>
    <row r="15" spans="2:12">
      <c r="B15" s="162">
        <v>12</v>
      </c>
      <c r="C15" s="162"/>
      <c r="D15" s="162" t="str">
        <f>IF(学校データ!E43="","",学校データ!E43)</f>
        <v>ち</v>
      </c>
      <c r="E15" s="162"/>
      <c r="F15" s="162"/>
      <c r="G15" s="162"/>
      <c r="H15" s="162"/>
      <c r="I15" s="162"/>
      <c r="J15" s="162"/>
      <c r="K15" s="162"/>
      <c r="L15" s="144"/>
    </row>
    <row r="16" spans="2:12">
      <c r="B16" s="162">
        <v>13</v>
      </c>
      <c r="C16" s="162"/>
      <c r="D16" s="162" t="str">
        <f>IF(学校データ!E44="","",学校データ!E44)</f>
        <v>つ</v>
      </c>
      <c r="E16" s="162"/>
      <c r="F16" s="162"/>
      <c r="G16" s="162"/>
      <c r="H16" s="162"/>
      <c r="I16" s="162"/>
      <c r="J16" s="162"/>
      <c r="K16" s="162"/>
      <c r="L16" s="144"/>
    </row>
    <row r="17" spans="2:12">
      <c r="B17" s="162">
        <v>14</v>
      </c>
      <c r="C17" s="162"/>
      <c r="D17" s="162" t="str">
        <f>IF(学校データ!E45="","",学校データ!E45)</f>
        <v>て</v>
      </c>
      <c r="E17" s="162"/>
      <c r="F17" s="162"/>
      <c r="G17" s="162"/>
      <c r="H17" s="162"/>
      <c r="I17" s="162"/>
      <c r="J17" s="162"/>
      <c r="K17" s="162"/>
      <c r="L17" s="144"/>
    </row>
    <row r="18" spans="2:12">
      <c r="B18" s="162">
        <v>15</v>
      </c>
      <c r="C18" s="162"/>
      <c r="D18" s="162" t="str">
        <f>IF(学校データ!E46="","",学校データ!E46)</f>
        <v>と</v>
      </c>
      <c r="E18" s="162"/>
      <c r="F18" s="162"/>
      <c r="G18" s="162"/>
      <c r="H18" s="162"/>
      <c r="I18" s="162"/>
      <c r="J18" s="162"/>
      <c r="K18" s="162"/>
      <c r="L18" s="144"/>
    </row>
    <row r="19" spans="2:12">
      <c r="B19" s="162"/>
      <c r="C19" s="162"/>
      <c r="D19" s="162" t="str">
        <f>IF(学校データ!E47="","",学校データ!E47)</f>
        <v/>
      </c>
      <c r="E19" s="162"/>
      <c r="F19" s="162"/>
      <c r="G19" s="162"/>
      <c r="H19" s="162"/>
      <c r="I19" s="162"/>
      <c r="J19" s="162"/>
      <c r="K19" s="162"/>
      <c r="L19" s="144"/>
    </row>
    <row r="20" spans="2:12">
      <c r="B20" s="161" t="s">
        <v>199</v>
      </c>
      <c r="C20" s="161"/>
      <c r="D20" s="162" t="str">
        <f>IF(学校データ!E17="","",学校データ!E17)</f>
        <v>い</v>
      </c>
      <c r="E20" s="162"/>
      <c r="F20" s="162"/>
      <c r="G20" s="162"/>
      <c r="H20" s="162"/>
      <c r="I20" s="162"/>
      <c r="J20" s="162"/>
      <c r="K20" s="162"/>
      <c r="L20" s="144"/>
    </row>
    <row r="21" spans="2:12">
      <c r="B21" s="161" t="s">
        <v>200</v>
      </c>
      <c r="C21" s="161"/>
      <c r="D21" s="162" t="str">
        <f>IF(学校データ!E22="","",学校データ!E22)</f>
        <v>う</v>
      </c>
      <c r="E21" s="162"/>
      <c r="F21" s="162"/>
      <c r="G21" s="162"/>
      <c r="H21" s="162"/>
      <c r="I21" s="162"/>
      <c r="J21" s="162"/>
      <c r="K21" s="162"/>
      <c r="L21" s="144"/>
    </row>
    <row r="22" spans="2:12">
      <c r="B22" s="161" t="s">
        <v>201</v>
      </c>
      <c r="C22" s="161"/>
      <c r="D22" s="162" t="str">
        <f>IF(学校データ!E23="","",学校データ!E23)</f>
        <v>え</v>
      </c>
      <c r="E22" s="162"/>
      <c r="F22" s="162"/>
      <c r="G22" s="162"/>
      <c r="H22" s="162"/>
      <c r="I22" s="162"/>
      <c r="J22" s="162"/>
      <c r="K22" s="162"/>
      <c r="L22" s="144"/>
    </row>
    <row r="23" spans="2:12">
      <c r="B23" s="163" t="s">
        <v>202</v>
      </c>
      <c r="C23" s="163"/>
      <c r="D23" s="164" t="str">
        <f>IF(学校データ!E24="","",学校データ!E24)</f>
        <v>お</v>
      </c>
      <c r="E23" s="164"/>
      <c r="F23" s="164"/>
      <c r="G23" s="164"/>
      <c r="H23" s="164"/>
      <c r="I23" s="164"/>
      <c r="J23" s="164"/>
      <c r="K23" s="164"/>
      <c r="L23" s="145"/>
    </row>
  </sheetData>
  <mergeCells count="59">
    <mergeCell ref="B3:C3"/>
    <mergeCell ref="D3:I3"/>
    <mergeCell ref="J3:K3"/>
    <mergeCell ref="B4:C4"/>
    <mergeCell ref="D4:I4"/>
    <mergeCell ref="J4:K4"/>
    <mergeCell ref="B5:C5"/>
    <mergeCell ref="D5:I5"/>
    <mergeCell ref="J5:K5"/>
    <mergeCell ref="B6:C6"/>
    <mergeCell ref="D6:I6"/>
    <mergeCell ref="J6:K6"/>
    <mergeCell ref="B7:C7"/>
    <mergeCell ref="D7:I7"/>
    <mergeCell ref="J7:K7"/>
    <mergeCell ref="B8:C8"/>
    <mergeCell ref="D8:I8"/>
    <mergeCell ref="J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 ref="B15:C15"/>
    <mergeCell ref="D15:I15"/>
    <mergeCell ref="J15:K15"/>
    <mergeCell ref="B16:C16"/>
    <mergeCell ref="D16:I16"/>
    <mergeCell ref="J16:K16"/>
    <mergeCell ref="B17:C17"/>
    <mergeCell ref="D17:I17"/>
    <mergeCell ref="J17:K17"/>
    <mergeCell ref="B18:C18"/>
    <mergeCell ref="D18:I18"/>
    <mergeCell ref="J18:K18"/>
    <mergeCell ref="B22:C22"/>
    <mergeCell ref="D22:K22"/>
    <mergeCell ref="B23:C23"/>
    <mergeCell ref="D23:K23"/>
    <mergeCell ref="B19:C19"/>
    <mergeCell ref="D19:I19"/>
    <mergeCell ref="J19:K19"/>
    <mergeCell ref="B20:C20"/>
    <mergeCell ref="D20:K20"/>
    <mergeCell ref="B21:C21"/>
    <mergeCell ref="D21:K21"/>
  </mergeCells>
  <phoneticPr fontId="1"/>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74E8-CD41-6F43-9AE5-6202F7AB103E}">
  <sheetPr>
    <tabColor rgb="FF00B0F0"/>
  </sheetPr>
  <dimension ref="B1:N29"/>
  <sheetViews>
    <sheetView view="pageBreakPreview" zoomScaleNormal="60" zoomScaleSheetLayoutView="100" workbookViewId="0">
      <selection activeCell="R8" sqref="R8"/>
    </sheetView>
  </sheetViews>
  <sheetFormatPr defaultColWidth="3.125" defaultRowHeight="28.5" customHeight="1"/>
  <cols>
    <col min="1" max="1" width="2.125" customWidth="1"/>
    <col min="2" max="2" width="12.125" customWidth="1"/>
    <col min="3" max="3" width="31.625" customWidth="1"/>
    <col min="4" max="4" width="8.125" hidden="1" customWidth="1"/>
    <col min="5" max="10" width="9.625" customWidth="1"/>
    <col min="11" max="11" width="2.125" customWidth="1"/>
    <col min="12" max="12" width="5.625" customWidth="1"/>
  </cols>
  <sheetData>
    <row r="1" spans="2:14" ht="28.5" customHeight="1" thickBot="1">
      <c r="B1" s="194" t="s">
        <v>229</v>
      </c>
      <c r="C1" s="194"/>
      <c r="D1" s="194"/>
      <c r="E1" s="194"/>
      <c r="F1" s="194"/>
      <c r="G1" s="194"/>
      <c r="H1" s="194"/>
      <c r="I1" s="194"/>
      <c r="J1" s="194"/>
    </row>
    <row r="2" spans="2:14" ht="33.75" customHeight="1">
      <c r="B2" s="97" t="s">
        <v>8</v>
      </c>
      <c r="C2" s="197" t="str">
        <f>IF(学校データ!E7="","",学校データ!E7)</f>
        <v/>
      </c>
      <c r="D2" s="198"/>
      <c r="E2" s="198"/>
      <c r="F2" s="198"/>
      <c r="G2" s="199"/>
      <c r="H2" s="101" t="s">
        <v>2</v>
      </c>
      <c r="I2" s="200" t="str">
        <f>IF(学校データ!E9="","",学校データ!E9)</f>
        <v/>
      </c>
      <c r="J2" s="201"/>
    </row>
    <row r="3" spans="2:14" ht="33.75" customHeight="1">
      <c r="B3" s="98" t="s">
        <v>0</v>
      </c>
      <c r="C3" s="177" t="str">
        <f>IF(学校データ!E11="","",学校データ!E11)</f>
        <v/>
      </c>
      <c r="D3" s="202"/>
      <c r="E3" s="202"/>
      <c r="F3" s="202"/>
      <c r="G3" s="178"/>
      <c r="H3" s="102" t="s">
        <v>21</v>
      </c>
      <c r="I3" s="203" t="str">
        <f>IF(学校データ!E13="","",学校データ!E13)</f>
        <v/>
      </c>
      <c r="J3" s="204"/>
      <c r="N3" s="18"/>
    </row>
    <row r="4" spans="2:14" ht="33.75" customHeight="1">
      <c r="B4" s="98" t="s">
        <v>59</v>
      </c>
      <c r="C4" s="135" t="str">
        <f>IF(学校データ!E15="","",学校データ!E15)</f>
        <v>○　△　▲　■</v>
      </c>
      <c r="D4" s="136"/>
      <c r="E4" s="177" t="str">
        <f>IF(学校データ!F15="","",学校データ!F15)</f>
        <v/>
      </c>
      <c r="F4" s="178"/>
      <c r="G4" s="50"/>
      <c r="H4" s="50"/>
      <c r="I4" s="195" t="s">
        <v>3</v>
      </c>
      <c r="J4" s="196"/>
    </row>
    <row r="5" spans="2:14" ht="33.75" customHeight="1">
      <c r="B5" s="99" t="s">
        <v>167</v>
      </c>
      <c r="C5" s="135" t="str">
        <f>IF(学校データ!E17="","",学校データ!E17)</f>
        <v>い</v>
      </c>
      <c r="D5" s="136"/>
      <c r="E5" s="177" t="str">
        <f>IF(学校データ!F17="","",学校データ!F17)</f>
        <v/>
      </c>
      <c r="F5" s="178"/>
      <c r="G5" s="192" t="s">
        <v>182</v>
      </c>
      <c r="H5" s="192"/>
      <c r="I5" s="192"/>
      <c r="J5" s="193"/>
    </row>
    <row r="6" spans="2:14" ht="33.75" customHeight="1">
      <c r="B6" s="99" t="s">
        <v>150</v>
      </c>
      <c r="C6" s="135" t="str">
        <f>IF(学校データ!E22="","",学校データ!E22)</f>
        <v>う</v>
      </c>
      <c r="D6" s="136"/>
      <c r="E6" s="177" t="str">
        <f>IF(学校データ!F22="","",学校データ!F22)</f>
        <v/>
      </c>
      <c r="F6" s="178"/>
      <c r="G6" s="192" t="s">
        <v>230</v>
      </c>
      <c r="H6" s="192"/>
      <c r="I6" s="192"/>
      <c r="J6" s="193"/>
    </row>
    <row r="7" spans="2:14" ht="33.75" customHeight="1">
      <c r="B7" s="99" t="s">
        <v>150</v>
      </c>
      <c r="C7" s="135" t="str">
        <f>IF(学校データ!E23="","",学校データ!E23)</f>
        <v>え</v>
      </c>
      <c r="D7" s="136"/>
      <c r="E7" s="177" t="str">
        <f>IF(学校データ!F23="","",学校データ!F23)</f>
        <v/>
      </c>
      <c r="F7" s="178"/>
      <c r="G7" s="192" t="s">
        <v>230</v>
      </c>
      <c r="H7" s="192"/>
      <c r="I7" s="192"/>
      <c r="J7" s="193"/>
    </row>
    <row r="8" spans="2:14" ht="33.75" customHeight="1">
      <c r="B8" s="99" t="s">
        <v>150</v>
      </c>
      <c r="C8" s="135" t="str">
        <f>IF(学校データ!E24="","",学校データ!E24)</f>
        <v>お</v>
      </c>
      <c r="D8" s="136"/>
      <c r="E8" s="177" t="str">
        <f>IF(学校データ!F24="","",学校データ!F24)</f>
        <v/>
      </c>
      <c r="F8" s="178"/>
      <c r="G8" s="179" t="s">
        <v>181</v>
      </c>
      <c r="H8" s="180"/>
      <c r="I8" s="180"/>
      <c r="J8" s="181"/>
    </row>
    <row r="9" spans="2:14" ht="33.75" customHeight="1">
      <c r="B9" s="186" t="s">
        <v>6</v>
      </c>
      <c r="C9" s="117" t="s">
        <v>24</v>
      </c>
      <c r="D9" s="22"/>
      <c r="E9" s="95" t="s">
        <v>138</v>
      </c>
      <c r="F9" s="81" t="str">
        <f>IF(学校データ!F27="","",学校データ!F27)</f>
        <v>○色×▲色</v>
      </c>
      <c r="G9" s="95" t="s">
        <v>139</v>
      </c>
      <c r="H9" s="81" t="str">
        <f>IF(学校データ!G27="","",学校データ!G27)</f>
        <v>○色×▲色</v>
      </c>
      <c r="I9" s="95" t="s">
        <v>140</v>
      </c>
      <c r="J9" s="83" t="str">
        <f>IF(学校データ!H27="","",学校データ!H27)</f>
        <v>○色×▲色</v>
      </c>
    </row>
    <row r="10" spans="2:14" ht="33.75" customHeight="1" thickBot="1">
      <c r="B10" s="187"/>
      <c r="C10" s="118" t="s">
        <v>23</v>
      </c>
      <c r="D10" s="103"/>
      <c r="E10" s="100" t="s">
        <v>138</v>
      </c>
      <c r="F10" s="82" t="str">
        <f>IF(学校データ!F28="","",学校データ!F28)</f>
        <v>○色×▲色</v>
      </c>
      <c r="G10" s="100" t="s">
        <v>139</v>
      </c>
      <c r="H10" s="82" t="str">
        <f>IF(学校データ!G28="","",学校データ!G28)</f>
        <v>○色×▲色</v>
      </c>
      <c r="I10" s="100" t="s">
        <v>140</v>
      </c>
      <c r="J10" s="84" t="str">
        <f>IF(学校データ!H28="","",学校データ!H28)</f>
        <v>○色×▲色</v>
      </c>
    </row>
    <row r="11" spans="2:14" ht="33.75" customHeight="1" thickBot="1">
      <c r="B11" s="106" t="s">
        <v>7</v>
      </c>
      <c r="C11" s="123" t="s">
        <v>164</v>
      </c>
      <c r="D11" s="124"/>
      <c r="E11" s="182" t="s">
        <v>166</v>
      </c>
      <c r="F11" s="183"/>
      <c r="G11" s="125" t="s">
        <v>5</v>
      </c>
      <c r="H11" s="105" t="s">
        <v>43</v>
      </c>
      <c r="I11" s="184" t="s">
        <v>22</v>
      </c>
      <c r="J11" s="185"/>
    </row>
    <row r="12" spans="2:14" ht="33.75" customHeight="1">
      <c r="B12" s="104">
        <v>1</v>
      </c>
      <c r="C12" s="137" t="str">
        <f>IF(学校データ!E32="","",学校データ!E32)</f>
        <v>○　○　☆　☆</v>
      </c>
      <c r="D12" s="138"/>
      <c r="E12" s="188" t="str">
        <f>IF(学校データ!F32="","",学校データ!F32)</f>
        <v/>
      </c>
      <c r="F12" s="189"/>
      <c r="G12" s="63" t="str">
        <f>IF(学校データ!G32="","",学校データ!G32)</f>
        <v/>
      </c>
      <c r="H12" s="79" t="str">
        <f>IF(学校データ!H32="","",学校データ!H32)</f>
        <v/>
      </c>
      <c r="I12" s="190" t="str">
        <f>IF(学校データ!I32="","",学校データ!I32)</f>
        <v/>
      </c>
      <c r="J12" s="191"/>
    </row>
    <row r="13" spans="2:14" ht="33.75" customHeight="1">
      <c r="B13" s="12">
        <v>2</v>
      </c>
      <c r="C13" s="139" t="str">
        <f>IF(学校データ!E33="","",学校データ!E33)</f>
        <v>き　き　き　き</v>
      </c>
      <c r="D13" s="140"/>
      <c r="E13" s="171" t="str">
        <f>IF(学校データ!F33="","",学校データ!F33)</f>
        <v/>
      </c>
      <c r="F13" s="172"/>
      <c r="G13" s="78" t="str">
        <f>IF(学校データ!G33="","",学校データ!G33)</f>
        <v/>
      </c>
      <c r="H13" s="13" t="str">
        <f>IF(学校データ!H33="","",学校データ!H33)</f>
        <v/>
      </c>
      <c r="I13" s="169" t="str">
        <f>IF(学校データ!I33="","",学校データ!I33)</f>
        <v/>
      </c>
      <c r="J13" s="170"/>
    </row>
    <row r="14" spans="2:14" ht="33.75" customHeight="1">
      <c r="B14" s="12">
        <v>3</v>
      </c>
      <c r="C14" s="139" t="str">
        <f>IF(学校データ!E34="","",学校データ!E34)</f>
        <v>くくく　けけけ</v>
      </c>
      <c r="D14" s="140"/>
      <c r="E14" s="171" t="str">
        <f>IF(学校データ!F34="","",学校データ!F34)</f>
        <v/>
      </c>
      <c r="F14" s="172"/>
      <c r="G14" s="61" t="str">
        <f>IF(学校データ!G34="","",学校データ!G34)</f>
        <v/>
      </c>
      <c r="H14" s="61" t="str">
        <f>IF(学校データ!H34="","",学校データ!H34)</f>
        <v/>
      </c>
      <c r="I14" s="169" t="str">
        <f>IF(学校データ!I34="","",学校データ!I34)</f>
        <v/>
      </c>
      <c r="J14" s="170"/>
    </row>
    <row r="15" spans="2:14" ht="33.75" customHeight="1">
      <c r="B15" s="12">
        <v>4</v>
      </c>
      <c r="C15" s="139" t="str">
        <f>IF(学校データ!E35="","",学校データ!E35)</f>
        <v>け</v>
      </c>
      <c r="D15" s="140"/>
      <c r="E15" s="171" t="str">
        <f>IF(学校データ!F35="","",学校データ!F35)</f>
        <v/>
      </c>
      <c r="F15" s="172"/>
      <c r="G15" s="78" t="str">
        <f>IF(学校データ!G35="","",学校データ!G35)</f>
        <v/>
      </c>
      <c r="H15" s="79" t="str">
        <f>IF(学校データ!H35="","",学校データ!H35)</f>
        <v/>
      </c>
      <c r="I15" s="169" t="str">
        <f>IF(学校データ!I35="","",学校データ!I35)</f>
        <v/>
      </c>
      <c r="J15" s="170"/>
    </row>
    <row r="16" spans="2:14" ht="33.75" customHeight="1">
      <c r="B16" s="12">
        <v>5</v>
      </c>
      <c r="C16" s="139" t="str">
        <f>IF(学校データ!E36="","",学校データ!E36)</f>
        <v>こ</v>
      </c>
      <c r="D16" s="140"/>
      <c r="E16" s="171" t="str">
        <f>IF(学校データ!F36="","",学校データ!F36)</f>
        <v/>
      </c>
      <c r="F16" s="172"/>
      <c r="G16" s="61" t="str">
        <f>IF(学校データ!G36="","",学校データ!G36)</f>
        <v/>
      </c>
      <c r="H16" s="61" t="str">
        <f>IF(学校データ!H36="","",学校データ!H36)</f>
        <v/>
      </c>
      <c r="I16" s="169" t="str">
        <f>IF(学校データ!I36="","",学校データ!I36)</f>
        <v/>
      </c>
      <c r="J16" s="170"/>
    </row>
    <row r="17" spans="2:10" ht="33.75" customHeight="1">
      <c r="B17" s="12">
        <v>6</v>
      </c>
      <c r="C17" s="139" t="str">
        <f>IF(学校データ!E37="","",学校データ!E37)</f>
        <v>さ</v>
      </c>
      <c r="D17" s="140"/>
      <c r="E17" s="171" t="str">
        <f>IF(学校データ!F37="","",学校データ!F37)</f>
        <v/>
      </c>
      <c r="F17" s="172"/>
      <c r="G17" s="78" t="str">
        <f>IF(学校データ!G37="","",学校データ!G37)</f>
        <v/>
      </c>
      <c r="H17" s="61" t="str">
        <f>IF(学校データ!H37="","",学校データ!H37)</f>
        <v/>
      </c>
      <c r="I17" s="169" t="str">
        <f>IF(学校データ!I37="","",学校データ!I37)</f>
        <v/>
      </c>
      <c r="J17" s="170"/>
    </row>
    <row r="18" spans="2:10" ht="33.75" customHeight="1">
      <c r="B18" s="12">
        <v>7</v>
      </c>
      <c r="C18" s="139" t="str">
        <f>IF(学校データ!E38="","",学校データ!E38)</f>
        <v>し</v>
      </c>
      <c r="D18" s="140"/>
      <c r="E18" s="171" t="str">
        <f>IF(学校データ!F38="","",学校データ!F38)</f>
        <v/>
      </c>
      <c r="F18" s="172"/>
      <c r="G18" s="13" t="str">
        <f>IF(学校データ!G38="","",学校データ!G38)</f>
        <v/>
      </c>
      <c r="H18" s="61" t="str">
        <f>IF(学校データ!H38="","",学校データ!H38)</f>
        <v/>
      </c>
      <c r="I18" s="169" t="str">
        <f>IF(学校データ!I38="","",学校データ!I38)</f>
        <v/>
      </c>
      <c r="J18" s="170"/>
    </row>
    <row r="19" spans="2:10" ht="33.75" customHeight="1">
      <c r="B19" s="12">
        <v>8</v>
      </c>
      <c r="C19" s="139" t="str">
        <f>IF(学校データ!E39="","",学校データ!E39)</f>
        <v>す</v>
      </c>
      <c r="D19" s="140"/>
      <c r="E19" s="171" t="str">
        <f>IF(学校データ!F39="","",学校データ!F39)</f>
        <v/>
      </c>
      <c r="F19" s="172"/>
      <c r="G19" s="61" t="str">
        <f>IF(学校データ!G39="","",学校データ!G39)</f>
        <v/>
      </c>
      <c r="H19" s="61" t="str">
        <f>IF(学校データ!H39="","",学校データ!H39)</f>
        <v/>
      </c>
      <c r="I19" s="169" t="str">
        <f>IF(学校データ!I39="","",学校データ!I39)</f>
        <v/>
      </c>
      <c r="J19" s="170"/>
    </row>
    <row r="20" spans="2:10" ht="33.75" customHeight="1">
      <c r="B20" s="12">
        <v>9</v>
      </c>
      <c r="C20" s="139" t="str">
        <f>IF(学校データ!E40="","",学校データ!E40)</f>
        <v>せ</v>
      </c>
      <c r="D20" s="140"/>
      <c r="E20" s="171" t="str">
        <f>IF(学校データ!F40="","",学校データ!F40)</f>
        <v/>
      </c>
      <c r="F20" s="172"/>
      <c r="G20" s="61" t="str">
        <f>IF(学校データ!G40="","",学校データ!G40)</f>
        <v/>
      </c>
      <c r="H20" s="61" t="str">
        <f>IF(学校データ!H40="","",学校データ!H40)</f>
        <v/>
      </c>
      <c r="I20" s="169" t="str">
        <f>IF(学校データ!I40="","",学校データ!I40)</f>
        <v/>
      </c>
      <c r="J20" s="170"/>
    </row>
    <row r="21" spans="2:10" ht="33.75" customHeight="1">
      <c r="B21" s="12">
        <v>10</v>
      </c>
      <c r="C21" s="139" t="str">
        <f>IF(学校データ!E41="","",学校データ!E41)</f>
        <v>そ</v>
      </c>
      <c r="D21" s="140"/>
      <c r="E21" s="171" t="str">
        <f>IF(学校データ!F41="","",学校データ!F41)</f>
        <v/>
      </c>
      <c r="F21" s="172"/>
      <c r="G21" s="61" t="str">
        <f>IF(学校データ!G41="","",学校データ!G41)</f>
        <v/>
      </c>
      <c r="H21" s="61" t="str">
        <f>IF(学校データ!H41="","",学校データ!H41)</f>
        <v/>
      </c>
      <c r="I21" s="169" t="str">
        <f>IF(学校データ!I41="","",学校データ!I41)</f>
        <v/>
      </c>
      <c r="J21" s="170"/>
    </row>
    <row r="22" spans="2:10" ht="33.75" customHeight="1">
      <c r="B22" s="12">
        <v>11</v>
      </c>
      <c r="C22" s="139" t="str">
        <f>IF(学校データ!E42="","",学校データ!E42)</f>
        <v>た</v>
      </c>
      <c r="D22" s="140"/>
      <c r="E22" s="171" t="str">
        <f>IF(学校データ!F42="","",学校データ!F42)</f>
        <v/>
      </c>
      <c r="F22" s="172"/>
      <c r="G22" s="61" t="str">
        <f>IF(学校データ!G42="","",学校データ!G42)</f>
        <v/>
      </c>
      <c r="H22" s="61" t="str">
        <f>IF(学校データ!H42="","",学校データ!H42)</f>
        <v/>
      </c>
      <c r="I22" s="169" t="str">
        <f>IF(学校データ!I42="","",学校データ!I42)</f>
        <v/>
      </c>
      <c r="J22" s="170"/>
    </row>
    <row r="23" spans="2:10" ht="33.75" customHeight="1">
      <c r="B23" s="12">
        <v>12</v>
      </c>
      <c r="C23" s="139" t="str">
        <f>IF(学校データ!E43="","",学校データ!E43)</f>
        <v>ち</v>
      </c>
      <c r="D23" s="140"/>
      <c r="E23" s="171" t="str">
        <f>IF(学校データ!F43="","",学校データ!F43)</f>
        <v/>
      </c>
      <c r="F23" s="172"/>
      <c r="G23" s="61" t="str">
        <f>IF(学校データ!G43="","",学校データ!G43)</f>
        <v/>
      </c>
      <c r="H23" s="61" t="str">
        <f>IF(学校データ!H43="","",学校データ!H43)</f>
        <v/>
      </c>
      <c r="I23" s="169" t="str">
        <f>IF(学校データ!I43="","",学校データ!I43)</f>
        <v/>
      </c>
      <c r="J23" s="170"/>
    </row>
    <row r="24" spans="2:10" ht="33.75" customHeight="1">
      <c r="B24" s="12">
        <v>13</v>
      </c>
      <c r="C24" s="139" t="str">
        <f>IF(学校データ!E44="","",学校データ!E44)</f>
        <v>つ</v>
      </c>
      <c r="D24" s="140"/>
      <c r="E24" s="171" t="str">
        <f>IF(学校データ!F44="","",学校データ!F44)</f>
        <v/>
      </c>
      <c r="F24" s="172"/>
      <c r="G24" s="61" t="str">
        <f>IF(学校データ!G44="","",学校データ!G44)</f>
        <v/>
      </c>
      <c r="H24" s="61" t="str">
        <f>IF(学校データ!H44="","",学校データ!H44)</f>
        <v/>
      </c>
      <c r="I24" s="169" t="str">
        <f>IF(学校データ!I44="","",学校データ!I44)</f>
        <v/>
      </c>
      <c r="J24" s="170"/>
    </row>
    <row r="25" spans="2:10" ht="33.75" customHeight="1">
      <c r="B25" s="12">
        <v>14</v>
      </c>
      <c r="C25" s="139" t="str">
        <f>IF(学校データ!E45="","",学校データ!E45)</f>
        <v>て</v>
      </c>
      <c r="D25" s="140"/>
      <c r="E25" s="171" t="str">
        <f>IF(学校データ!F45="","",学校データ!F45)</f>
        <v/>
      </c>
      <c r="F25" s="172"/>
      <c r="G25" s="61" t="str">
        <f>IF(学校データ!G45="","",学校データ!G45)</f>
        <v/>
      </c>
      <c r="H25" s="61" t="str">
        <f>IF(学校データ!H45="","",学校データ!H45)</f>
        <v/>
      </c>
      <c r="I25" s="169" t="str">
        <f>IF(学校データ!I45="","",学校データ!I45)</f>
        <v/>
      </c>
      <c r="J25" s="170"/>
    </row>
    <row r="26" spans="2:10" ht="33.75" customHeight="1" thickBot="1">
      <c r="B26" s="14">
        <v>15</v>
      </c>
      <c r="C26" s="141" t="str">
        <f>IF(学校データ!E46="","",学校データ!E46)</f>
        <v>と</v>
      </c>
      <c r="D26" s="142"/>
      <c r="E26" s="173" t="str">
        <f>IF(学校データ!F46="","",学校データ!F46)</f>
        <v/>
      </c>
      <c r="F26" s="174"/>
      <c r="G26" s="62" t="str">
        <f>IF(学校データ!G46="","",学校データ!G46)</f>
        <v/>
      </c>
      <c r="H26" s="62" t="str">
        <f>IF(学校データ!H46="","",学校データ!H46)</f>
        <v/>
      </c>
      <c r="I26" s="175" t="str">
        <f>IF(学校データ!I46="","",学校データ!I46)</f>
        <v/>
      </c>
      <c r="J26" s="176"/>
    </row>
    <row r="27" spans="2:10" ht="17.25" customHeight="1">
      <c r="B27" s="15" t="s">
        <v>189</v>
      </c>
      <c r="C27" s="15"/>
      <c r="D27" s="15"/>
      <c r="E27" s="15"/>
      <c r="F27" s="146" t="s">
        <v>221</v>
      </c>
      <c r="H27" s="15"/>
      <c r="I27" s="15"/>
      <c r="J27" s="15"/>
    </row>
    <row r="28" spans="2:10" ht="46.5" customHeight="1">
      <c r="B28" s="167" t="s">
        <v>188</v>
      </c>
      <c r="C28" s="168"/>
      <c r="D28" s="168"/>
      <c r="E28" s="168"/>
      <c r="F28" s="168"/>
      <c r="G28" s="168"/>
      <c r="H28" s="168"/>
      <c r="I28" s="168"/>
      <c r="J28" s="168"/>
    </row>
    <row r="29" spans="2:10" ht="41.25" customHeight="1">
      <c r="B29" s="167" t="s">
        <v>187</v>
      </c>
      <c r="C29" s="167"/>
      <c r="D29" s="167"/>
      <c r="E29" s="167"/>
      <c r="F29" s="167"/>
      <c r="G29" s="167"/>
      <c r="H29" s="167"/>
      <c r="I29" s="167"/>
      <c r="J29" s="167"/>
    </row>
  </sheetData>
  <mergeCells count="50">
    <mergeCell ref="B1:J1"/>
    <mergeCell ref="I4:J4"/>
    <mergeCell ref="G5:J5"/>
    <mergeCell ref="C2:G2"/>
    <mergeCell ref="I2:J2"/>
    <mergeCell ref="C3:G3"/>
    <mergeCell ref="I3:J3"/>
    <mergeCell ref="I14:J14"/>
    <mergeCell ref="E6:F6"/>
    <mergeCell ref="E7:F7"/>
    <mergeCell ref="G6:J6"/>
    <mergeCell ref="G7:J7"/>
    <mergeCell ref="B9:B10"/>
    <mergeCell ref="E12:F12"/>
    <mergeCell ref="E13:F13"/>
    <mergeCell ref="I12:J12"/>
    <mergeCell ref="I13:J13"/>
    <mergeCell ref="E8:F8"/>
    <mergeCell ref="G8:J8"/>
    <mergeCell ref="E4:F4"/>
    <mergeCell ref="E5:F5"/>
    <mergeCell ref="E11:F11"/>
    <mergeCell ref="I11:J11"/>
    <mergeCell ref="I26:J26"/>
    <mergeCell ref="I17:J17"/>
    <mergeCell ref="I18:J18"/>
    <mergeCell ref="I22:J22"/>
    <mergeCell ref="E25:F25"/>
    <mergeCell ref="I19:J19"/>
    <mergeCell ref="E23:F23"/>
    <mergeCell ref="E24:F24"/>
    <mergeCell ref="I23:J23"/>
    <mergeCell ref="I24:J24"/>
    <mergeCell ref="I25:J25"/>
    <mergeCell ref="B29:J29"/>
    <mergeCell ref="B28:J28"/>
    <mergeCell ref="I20:J20"/>
    <mergeCell ref="E14:F14"/>
    <mergeCell ref="E15:F15"/>
    <mergeCell ref="E16:F16"/>
    <mergeCell ref="I21:J21"/>
    <mergeCell ref="I15:J15"/>
    <mergeCell ref="I16:J16"/>
    <mergeCell ref="E17:F17"/>
    <mergeCell ref="E18:F18"/>
    <mergeCell ref="E26:F26"/>
    <mergeCell ref="E19:F19"/>
    <mergeCell ref="E20:F20"/>
    <mergeCell ref="E21:F21"/>
    <mergeCell ref="E22:F22"/>
  </mergeCells>
  <phoneticPr fontId="4"/>
  <printOptions horizontalCentered="1" verticalCentered="1"/>
  <pageMargins left="0.23622047244094491" right="0.23622047244094491" top="0.59055118110236227" bottom="0.59055118110236227" header="0.31496062992125984" footer="0.31496062992125984"/>
  <pageSetup paperSize="9" scale="85" orientation="portrait" r:id="rId1"/>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8FFDC-4394-ED4D-B6A5-0B2C4359D414}">
  <sheetPr>
    <tabColor rgb="FF00B0F0"/>
  </sheetPr>
  <dimension ref="A1:AA48"/>
  <sheetViews>
    <sheetView view="pageBreakPreview" zoomScale="80" zoomScaleNormal="80" zoomScaleSheetLayoutView="80" workbookViewId="0">
      <selection activeCell="C14" sqref="C14:O37"/>
    </sheetView>
  </sheetViews>
  <sheetFormatPr defaultColWidth="11" defaultRowHeight="13.5"/>
  <cols>
    <col min="1" max="1" width="1.625" customWidth="1"/>
    <col min="2" max="2" width="9.625" customWidth="1"/>
    <col min="3" max="3" width="8.875" customWidth="1"/>
    <col min="4" max="4" width="1.875" customWidth="1"/>
    <col min="5" max="6" width="9.625" customWidth="1"/>
    <col min="7" max="7" width="9.125" customWidth="1"/>
    <col min="8" max="8" width="1.625" customWidth="1"/>
    <col min="9" max="9" width="8.875" customWidth="1"/>
    <col min="10" max="10" width="2" customWidth="1"/>
    <col min="11" max="11" width="10.125" customWidth="1"/>
    <col min="12" max="12" width="4.125" customWidth="1"/>
    <col min="13" max="13" width="5.125" customWidth="1"/>
    <col min="14" max="15" width="4.125" customWidth="1"/>
    <col min="16" max="16" width="7" customWidth="1"/>
    <col min="17" max="17" width="5.375" customWidth="1"/>
    <col min="18" max="18" width="1.875" customWidth="1"/>
    <col min="19" max="19" width="25" customWidth="1"/>
    <col min="20" max="20" width="1.875" customWidth="1"/>
    <col min="21" max="21" width="5" customWidth="1"/>
    <col min="22" max="22" width="1.875" customWidth="1"/>
    <col min="23" max="23" width="9.625" customWidth="1"/>
    <col min="24" max="24" width="1.875" customWidth="1"/>
    <col min="25" max="25" width="13.375" customWidth="1"/>
    <col min="26" max="26" width="6.875" customWidth="1"/>
    <col min="27" max="27" width="2" customWidth="1"/>
    <col min="28" max="256" width="8.875" customWidth="1"/>
  </cols>
  <sheetData>
    <row r="1" spans="1:27" ht="14.25" thickBot="1">
      <c r="B1" s="1"/>
      <c r="C1" s="1"/>
      <c r="D1" s="1"/>
      <c r="E1" s="1"/>
      <c r="F1" s="1"/>
      <c r="G1" s="1"/>
      <c r="H1" s="1"/>
      <c r="I1" s="1"/>
      <c r="J1" s="1"/>
      <c r="K1" s="1"/>
      <c r="L1" s="1"/>
      <c r="M1" s="1"/>
      <c r="N1" s="1"/>
      <c r="O1" s="1"/>
      <c r="P1" s="1"/>
      <c r="Q1" s="1"/>
      <c r="R1" s="1"/>
      <c r="S1" s="1"/>
      <c r="T1" s="1"/>
      <c r="U1" s="1"/>
      <c r="V1" s="1"/>
      <c r="W1" s="1"/>
      <c r="X1" s="1"/>
      <c r="Y1" s="1"/>
    </row>
    <row r="2" spans="1:27" ht="20.25" customHeight="1">
      <c r="A2" s="32"/>
      <c r="Y2" s="207" t="s">
        <v>143</v>
      </c>
      <c r="Z2" s="208"/>
    </row>
    <row r="3" spans="1:27" ht="15.75" customHeight="1">
      <c r="A3" s="32"/>
      <c r="C3" s="209" t="str">
        <f>IF(学校データ!E7="","",学校データ!E7)</f>
        <v/>
      </c>
      <c r="D3" s="209"/>
      <c r="E3" s="209"/>
      <c r="F3" s="209"/>
      <c r="G3" s="209"/>
      <c r="H3" s="209"/>
      <c r="I3" s="209"/>
      <c r="J3" s="209"/>
      <c r="K3" s="209"/>
      <c r="L3" s="209"/>
      <c r="M3" s="209"/>
      <c r="N3" s="108"/>
      <c r="Z3" s="32"/>
    </row>
    <row r="4" spans="1:27" ht="15.75" customHeight="1">
      <c r="A4" s="32"/>
      <c r="C4" s="209"/>
      <c r="D4" s="209"/>
      <c r="E4" s="209"/>
      <c r="F4" s="209"/>
      <c r="G4" s="209"/>
      <c r="H4" s="209"/>
      <c r="I4" s="209"/>
      <c r="J4" s="209"/>
      <c r="K4" s="209"/>
      <c r="L4" s="209"/>
      <c r="M4" s="209"/>
      <c r="N4" s="108"/>
      <c r="Z4" s="32"/>
    </row>
    <row r="5" spans="1:27" ht="15.75" customHeight="1">
      <c r="A5" s="32"/>
      <c r="C5" s="209"/>
      <c r="D5" s="209"/>
      <c r="E5" s="209"/>
      <c r="F5" s="209"/>
      <c r="G5" s="209"/>
      <c r="H5" s="209"/>
      <c r="I5" s="209"/>
      <c r="J5" s="209"/>
      <c r="K5" s="209"/>
      <c r="L5" s="209"/>
      <c r="M5" s="209"/>
      <c r="N5" s="108"/>
      <c r="Z5" s="35"/>
      <c r="AA5" s="34"/>
    </row>
    <row r="6" spans="1:27" ht="14.25">
      <c r="A6" s="32"/>
      <c r="G6" s="47" t="s">
        <v>52</v>
      </c>
      <c r="I6" s="216" t="str">
        <f>IF(学校データ!E11="","",学校データ!E11)</f>
        <v/>
      </c>
      <c r="J6" s="216"/>
      <c r="K6" s="216"/>
      <c r="Q6" s="210" t="s">
        <v>44</v>
      </c>
      <c r="R6" s="42"/>
      <c r="S6" s="210" t="s">
        <v>45</v>
      </c>
      <c r="T6" s="42"/>
      <c r="U6" s="245" t="s">
        <v>46</v>
      </c>
      <c r="V6" s="43"/>
      <c r="W6" s="210" t="s">
        <v>47</v>
      </c>
      <c r="X6" s="42"/>
      <c r="Y6" s="210" t="s">
        <v>48</v>
      </c>
      <c r="Z6" s="35"/>
      <c r="AA6" s="34"/>
    </row>
    <row r="7" spans="1:27" ht="14.25" customHeight="1">
      <c r="A7" s="32"/>
      <c r="E7" s="47"/>
      <c r="G7" s="34" t="s">
        <v>53</v>
      </c>
      <c r="I7" s="216" t="str">
        <f>IF(学校データ!E13="","",学校データ!E13)</f>
        <v/>
      </c>
      <c r="J7" s="216"/>
      <c r="K7" s="216"/>
      <c r="Q7" s="210"/>
      <c r="R7" s="42"/>
      <c r="S7" s="210"/>
      <c r="T7" s="42"/>
      <c r="U7" s="245"/>
      <c r="V7" s="43"/>
      <c r="W7" s="210"/>
      <c r="X7" s="42"/>
      <c r="Y7" s="210"/>
      <c r="Z7" s="33"/>
      <c r="AA7" s="3"/>
    </row>
    <row r="8" spans="1:27" ht="15" customHeight="1">
      <c r="A8" s="32"/>
      <c r="C8" s="42" t="s">
        <v>54</v>
      </c>
      <c r="D8" s="55"/>
      <c r="E8" s="206" t="str">
        <f>IF(学校データ!E15="","",学校データ!E15)</f>
        <v>○　△　▲　■</v>
      </c>
      <c r="F8" s="206"/>
      <c r="Q8" s="211">
        <v>1</v>
      </c>
      <c r="R8" s="38"/>
      <c r="S8" s="213" t="str">
        <f>IF(学校データ!E32="","",学校データ!E32)</f>
        <v>○　○　☆　☆</v>
      </c>
      <c r="T8" s="40"/>
      <c r="U8" s="205" t="str">
        <f>IF(学校データ!G32="","",学校データ!G32)</f>
        <v/>
      </c>
      <c r="V8" s="37"/>
      <c r="W8" s="205" t="str">
        <f>IF(学校データ!H32="","",学校データ!H32)</f>
        <v/>
      </c>
      <c r="X8" s="37"/>
      <c r="Y8" s="205" t="str">
        <f>IF(学校データ!I32="","",学校データ!I32)</f>
        <v/>
      </c>
      <c r="Z8" s="33"/>
      <c r="AA8" s="3"/>
    </row>
    <row r="9" spans="1:27" ht="15" customHeight="1">
      <c r="A9" s="32"/>
      <c r="C9" s="34"/>
      <c r="D9" s="34"/>
      <c r="E9" s="46"/>
      <c r="F9" s="44"/>
      <c r="G9" s="34"/>
      <c r="H9" s="3"/>
      <c r="J9" s="48"/>
      <c r="K9" s="45"/>
      <c r="L9" s="45"/>
      <c r="M9" s="45"/>
      <c r="N9" s="45"/>
      <c r="Q9" s="211"/>
      <c r="R9" s="38"/>
      <c r="S9" s="213"/>
      <c r="T9" s="40"/>
      <c r="U9" s="205"/>
      <c r="V9" s="37"/>
      <c r="W9" s="205"/>
      <c r="X9" s="37"/>
      <c r="Y9" s="205"/>
      <c r="Z9" s="33"/>
      <c r="AA9" s="3"/>
    </row>
    <row r="10" spans="1:27" ht="14.25" customHeight="1">
      <c r="A10" s="32"/>
      <c r="C10" s="42" t="s">
        <v>55</v>
      </c>
      <c r="D10" s="42"/>
      <c r="E10" s="206" t="str">
        <f>IF(学校データ!E17="","",学校データ!E17)</f>
        <v>い</v>
      </c>
      <c r="F10" s="206"/>
      <c r="H10" s="5"/>
      <c r="I10" s="120" t="s">
        <v>153</v>
      </c>
      <c r="J10" s="49"/>
      <c r="K10" s="206" t="str">
        <f>IF(学校データ!E22="","",学校データ!E22)</f>
        <v>う</v>
      </c>
      <c r="L10" s="206"/>
      <c r="M10" s="206"/>
      <c r="N10" s="80"/>
      <c r="Q10" s="212">
        <v>2</v>
      </c>
      <c r="R10" s="36"/>
      <c r="S10" s="244" t="str">
        <f>IF(学校データ!E33="","",学校データ!E33)</f>
        <v>き　き　き　き</v>
      </c>
      <c r="T10" s="41"/>
      <c r="U10" s="243" t="str">
        <f>IF(学校データ!G33="","",学校データ!G33)</f>
        <v/>
      </c>
      <c r="V10" s="39"/>
      <c r="W10" s="243" t="str">
        <f>IF(学校データ!H33="","",学校データ!H33)</f>
        <v/>
      </c>
      <c r="X10" s="39"/>
      <c r="Y10" s="243" t="str">
        <f>IF(学校データ!I33="","",学校データ!I33)</f>
        <v/>
      </c>
      <c r="Z10" s="33"/>
      <c r="AA10" s="3"/>
    </row>
    <row r="11" spans="1:27" ht="14.25" customHeight="1">
      <c r="A11" s="32"/>
      <c r="C11" s="34"/>
      <c r="D11" s="34"/>
      <c r="E11" s="80"/>
      <c r="F11" s="80"/>
      <c r="H11" s="5"/>
      <c r="I11" s="34"/>
      <c r="K11" s="80"/>
      <c r="L11" s="80"/>
      <c r="M11" s="80"/>
      <c r="N11" s="80"/>
      <c r="Q11" s="212"/>
      <c r="R11" s="36"/>
      <c r="S11" s="244"/>
      <c r="T11" s="41"/>
      <c r="U11" s="243"/>
      <c r="V11" s="39"/>
      <c r="W11" s="243"/>
      <c r="X11" s="39"/>
      <c r="Y11" s="243"/>
      <c r="Z11" s="33"/>
      <c r="AA11" s="3"/>
    </row>
    <row r="12" spans="1:27" ht="14.25" customHeight="1">
      <c r="A12" s="32"/>
      <c r="C12" s="120" t="s">
        <v>153</v>
      </c>
      <c r="D12" s="49"/>
      <c r="E12" s="206" t="str">
        <f>IF(学校データ!E23="","",学校データ!E23)</f>
        <v>え</v>
      </c>
      <c r="F12" s="206"/>
      <c r="G12" s="121"/>
      <c r="I12" s="120" t="s">
        <v>153</v>
      </c>
      <c r="J12" s="42"/>
      <c r="K12" s="206" t="str">
        <f>IF(学校データ!E24="","",学校データ!E24)</f>
        <v>お</v>
      </c>
      <c r="L12" s="206"/>
      <c r="M12" s="206"/>
      <c r="N12" s="80"/>
      <c r="Q12" s="211">
        <v>3</v>
      </c>
      <c r="R12" s="38"/>
      <c r="S12" s="213" t="str">
        <f>IF(学校データ!E34="","",学校データ!E34)</f>
        <v>くくく　けけけ</v>
      </c>
      <c r="T12" s="40"/>
      <c r="U12" s="205" t="str">
        <f>IF(学校データ!G34="","",学校データ!G34)</f>
        <v/>
      </c>
      <c r="V12" s="37"/>
      <c r="W12" s="205" t="str">
        <f>IF(学校データ!H34="","",学校データ!H34)</f>
        <v/>
      </c>
      <c r="X12" s="37"/>
      <c r="Y12" s="205" t="str">
        <f>IF(学校データ!I34="","",学校データ!I34)</f>
        <v/>
      </c>
      <c r="Z12" s="33"/>
      <c r="AA12" s="3"/>
    </row>
    <row r="13" spans="1:27" ht="14.25" customHeight="1">
      <c r="A13" s="32"/>
      <c r="Q13" s="211"/>
      <c r="R13" s="38"/>
      <c r="S13" s="213"/>
      <c r="T13" s="40"/>
      <c r="U13" s="205"/>
      <c r="V13" s="37"/>
      <c r="W13" s="205"/>
      <c r="X13" s="37"/>
      <c r="Y13" s="205"/>
      <c r="Z13" s="33"/>
      <c r="AA13" s="3"/>
    </row>
    <row r="14" spans="1:27" ht="14.25" customHeight="1">
      <c r="B14" s="107"/>
      <c r="C14" s="217" t="s">
        <v>192</v>
      </c>
      <c r="D14" s="218"/>
      <c r="E14" s="218"/>
      <c r="F14" s="218"/>
      <c r="G14" s="218"/>
      <c r="H14" s="218"/>
      <c r="I14" s="218"/>
      <c r="J14" s="218"/>
      <c r="K14" s="218"/>
      <c r="L14" s="218"/>
      <c r="M14" s="218"/>
      <c r="N14" s="218"/>
      <c r="O14" s="219"/>
      <c r="Q14" s="212">
        <v>4</v>
      </c>
      <c r="R14" s="36"/>
      <c r="S14" s="244" t="str">
        <f>IF(学校データ!E35="","",学校データ!E35)</f>
        <v>け</v>
      </c>
      <c r="T14" s="41"/>
      <c r="U14" s="243" t="str">
        <f>IF(学校データ!G35="","",学校データ!G35)</f>
        <v/>
      </c>
      <c r="V14" s="39"/>
      <c r="W14" s="243" t="str">
        <f>IF(学校データ!H35="","",学校データ!H35)</f>
        <v/>
      </c>
      <c r="X14" s="39"/>
      <c r="Y14" s="243" t="str">
        <f>IF(学校データ!I35="","",学校データ!I35)</f>
        <v/>
      </c>
      <c r="Z14" s="33"/>
      <c r="AA14" s="3"/>
    </row>
    <row r="15" spans="1:27" ht="14.25" customHeight="1">
      <c r="B15" s="107"/>
      <c r="C15" s="220"/>
      <c r="D15" s="221"/>
      <c r="E15" s="221"/>
      <c r="F15" s="221"/>
      <c r="G15" s="221"/>
      <c r="H15" s="221"/>
      <c r="I15" s="221"/>
      <c r="J15" s="221"/>
      <c r="K15" s="221"/>
      <c r="L15" s="221"/>
      <c r="M15" s="221"/>
      <c r="N15" s="221"/>
      <c r="O15" s="222"/>
      <c r="Q15" s="212"/>
      <c r="R15" s="36"/>
      <c r="S15" s="244"/>
      <c r="T15" s="41"/>
      <c r="U15" s="243"/>
      <c r="V15" s="39"/>
      <c r="W15" s="243"/>
      <c r="X15" s="39"/>
      <c r="Y15" s="243"/>
      <c r="Z15" s="33"/>
      <c r="AA15" s="3"/>
    </row>
    <row r="16" spans="1:27" ht="14.25" customHeight="1">
      <c r="B16" s="107"/>
      <c r="C16" s="220"/>
      <c r="D16" s="221"/>
      <c r="E16" s="221"/>
      <c r="F16" s="221"/>
      <c r="G16" s="221"/>
      <c r="H16" s="221"/>
      <c r="I16" s="221"/>
      <c r="J16" s="221"/>
      <c r="K16" s="221"/>
      <c r="L16" s="221"/>
      <c r="M16" s="221"/>
      <c r="N16" s="221"/>
      <c r="O16" s="222"/>
      <c r="Q16" s="211">
        <v>5</v>
      </c>
      <c r="R16" s="38"/>
      <c r="S16" s="213" t="str">
        <f>IF(学校データ!E36="","",学校データ!E36)</f>
        <v>こ</v>
      </c>
      <c r="T16" s="40"/>
      <c r="U16" s="205" t="str">
        <f>IF(学校データ!G36="","",学校データ!G36)</f>
        <v/>
      </c>
      <c r="V16" s="37"/>
      <c r="W16" s="205" t="str">
        <f>IF(学校データ!H36="","",学校データ!H36)</f>
        <v/>
      </c>
      <c r="X16" s="37"/>
      <c r="Y16" s="205" t="str">
        <f>IF(学校データ!I36="","",学校データ!I36)</f>
        <v/>
      </c>
      <c r="Z16" s="33"/>
      <c r="AA16" s="3"/>
    </row>
    <row r="17" spans="2:27" ht="14.25" customHeight="1">
      <c r="B17" s="107"/>
      <c r="C17" s="220"/>
      <c r="D17" s="221"/>
      <c r="E17" s="221"/>
      <c r="F17" s="221"/>
      <c r="G17" s="221"/>
      <c r="H17" s="221"/>
      <c r="I17" s="221"/>
      <c r="J17" s="221"/>
      <c r="K17" s="221"/>
      <c r="L17" s="221"/>
      <c r="M17" s="221"/>
      <c r="N17" s="221"/>
      <c r="O17" s="222"/>
      <c r="Q17" s="211"/>
      <c r="R17" s="38"/>
      <c r="S17" s="213"/>
      <c r="T17" s="40"/>
      <c r="U17" s="205"/>
      <c r="V17" s="37"/>
      <c r="W17" s="205"/>
      <c r="X17" s="37"/>
      <c r="Y17" s="205"/>
      <c r="Z17" s="33"/>
      <c r="AA17" s="3"/>
    </row>
    <row r="18" spans="2:27" ht="14.25" customHeight="1">
      <c r="B18" s="107"/>
      <c r="C18" s="220"/>
      <c r="D18" s="221"/>
      <c r="E18" s="221"/>
      <c r="F18" s="221"/>
      <c r="G18" s="221"/>
      <c r="H18" s="221"/>
      <c r="I18" s="221"/>
      <c r="J18" s="221"/>
      <c r="K18" s="221"/>
      <c r="L18" s="221"/>
      <c r="M18" s="221"/>
      <c r="N18" s="221"/>
      <c r="O18" s="222"/>
      <c r="Q18" s="212">
        <v>6</v>
      </c>
      <c r="R18" s="36"/>
      <c r="S18" s="244" t="str">
        <f>IF(学校データ!E37="","",学校データ!E37)</f>
        <v>さ</v>
      </c>
      <c r="T18" s="41"/>
      <c r="U18" s="243" t="str">
        <f>IF(学校データ!G37="","",学校データ!G37)</f>
        <v/>
      </c>
      <c r="V18" s="39"/>
      <c r="W18" s="243" t="str">
        <f>IF(学校データ!H37="","",学校データ!H37)</f>
        <v/>
      </c>
      <c r="X18" s="39"/>
      <c r="Y18" s="243" t="str">
        <f>IF(学校データ!I37="","",学校データ!I37)</f>
        <v/>
      </c>
      <c r="Z18" s="33"/>
      <c r="AA18" s="3"/>
    </row>
    <row r="19" spans="2:27" ht="14.25" customHeight="1">
      <c r="B19" s="107"/>
      <c r="C19" s="220"/>
      <c r="D19" s="221"/>
      <c r="E19" s="221"/>
      <c r="F19" s="221"/>
      <c r="G19" s="221"/>
      <c r="H19" s="221"/>
      <c r="I19" s="221"/>
      <c r="J19" s="221"/>
      <c r="K19" s="221"/>
      <c r="L19" s="221"/>
      <c r="M19" s="221"/>
      <c r="N19" s="221"/>
      <c r="O19" s="222"/>
      <c r="Q19" s="212"/>
      <c r="R19" s="36"/>
      <c r="S19" s="244"/>
      <c r="T19" s="41"/>
      <c r="U19" s="243"/>
      <c r="V19" s="39"/>
      <c r="W19" s="243"/>
      <c r="X19" s="39"/>
      <c r="Y19" s="243"/>
      <c r="Z19" s="33"/>
      <c r="AA19" s="3"/>
    </row>
    <row r="20" spans="2:27" ht="14.25" customHeight="1">
      <c r="B20" s="107"/>
      <c r="C20" s="220"/>
      <c r="D20" s="221"/>
      <c r="E20" s="221"/>
      <c r="F20" s="221"/>
      <c r="G20" s="221"/>
      <c r="H20" s="221"/>
      <c r="I20" s="221"/>
      <c r="J20" s="221"/>
      <c r="K20" s="221"/>
      <c r="L20" s="221"/>
      <c r="M20" s="221"/>
      <c r="N20" s="221"/>
      <c r="O20" s="222"/>
      <c r="Q20" s="211">
        <v>7</v>
      </c>
      <c r="R20" s="38"/>
      <c r="S20" s="213" t="str">
        <f>IF(学校データ!E38="","",学校データ!E38)</f>
        <v>し</v>
      </c>
      <c r="T20" s="40"/>
      <c r="U20" s="205" t="str">
        <f>IF(学校データ!G38="","",学校データ!G38)</f>
        <v/>
      </c>
      <c r="V20" s="37"/>
      <c r="W20" s="205" t="str">
        <f>IF(学校データ!H38="","",学校データ!H38)</f>
        <v/>
      </c>
      <c r="X20" s="37"/>
      <c r="Y20" s="205" t="str">
        <f>IF(学校データ!I38="","",学校データ!I38)</f>
        <v/>
      </c>
      <c r="Z20" s="33"/>
      <c r="AA20" s="3"/>
    </row>
    <row r="21" spans="2:27" ht="14.25" customHeight="1">
      <c r="B21" s="107"/>
      <c r="C21" s="220"/>
      <c r="D21" s="221"/>
      <c r="E21" s="221"/>
      <c r="F21" s="221"/>
      <c r="G21" s="221"/>
      <c r="H21" s="221"/>
      <c r="I21" s="221"/>
      <c r="J21" s="221"/>
      <c r="K21" s="221"/>
      <c r="L21" s="221"/>
      <c r="M21" s="221"/>
      <c r="N21" s="221"/>
      <c r="O21" s="222"/>
      <c r="Q21" s="211"/>
      <c r="R21" s="38"/>
      <c r="S21" s="213"/>
      <c r="T21" s="40"/>
      <c r="U21" s="205"/>
      <c r="V21" s="37"/>
      <c r="W21" s="205"/>
      <c r="X21" s="37"/>
      <c r="Y21" s="205"/>
      <c r="Z21" s="33"/>
      <c r="AA21" s="3"/>
    </row>
    <row r="22" spans="2:27" ht="14.25" customHeight="1">
      <c r="B22" s="107"/>
      <c r="C22" s="220"/>
      <c r="D22" s="221"/>
      <c r="E22" s="221"/>
      <c r="F22" s="221"/>
      <c r="G22" s="221"/>
      <c r="H22" s="221"/>
      <c r="I22" s="221"/>
      <c r="J22" s="221"/>
      <c r="K22" s="221"/>
      <c r="L22" s="221"/>
      <c r="M22" s="221"/>
      <c r="N22" s="221"/>
      <c r="O22" s="222"/>
      <c r="Q22" s="212">
        <v>8</v>
      </c>
      <c r="R22" s="36"/>
      <c r="S22" s="244" t="str">
        <f>IF(学校データ!E39="","",学校データ!E39)</f>
        <v>す</v>
      </c>
      <c r="T22" s="41"/>
      <c r="U22" s="243" t="str">
        <f>IF(学校データ!G39="","",学校データ!G39)</f>
        <v/>
      </c>
      <c r="V22" s="39"/>
      <c r="W22" s="243" t="str">
        <f>IF(学校データ!H39="","",学校データ!H39)</f>
        <v/>
      </c>
      <c r="X22" s="39"/>
      <c r="Y22" s="243" t="str">
        <f>IF(学校データ!I39="","",学校データ!I39)</f>
        <v/>
      </c>
      <c r="Z22" s="33"/>
      <c r="AA22" s="3"/>
    </row>
    <row r="23" spans="2:27" ht="14.25" customHeight="1">
      <c r="B23" s="107"/>
      <c r="C23" s="220"/>
      <c r="D23" s="221"/>
      <c r="E23" s="221"/>
      <c r="F23" s="221"/>
      <c r="G23" s="221"/>
      <c r="H23" s="221"/>
      <c r="I23" s="221"/>
      <c r="J23" s="221"/>
      <c r="K23" s="221"/>
      <c r="L23" s="221"/>
      <c r="M23" s="221"/>
      <c r="N23" s="221"/>
      <c r="O23" s="222"/>
      <c r="Q23" s="212"/>
      <c r="R23" s="36"/>
      <c r="S23" s="244"/>
      <c r="T23" s="41"/>
      <c r="U23" s="243"/>
      <c r="V23" s="39"/>
      <c r="W23" s="243"/>
      <c r="X23" s="39"/>
      <c r="Y23" s="243"/>
      <c r="Z23" s="33"/>
      <c r="AA23" s="3"/>
    </row>
    <row r="24" spans="2:27" ht="14.25" customHeight="1">
      <c r="B24" s="107"/>
      <c r="C24" s="220"/>
      <c r="D24" s="221"/>
      <c r="E24" s="221"/>
      <c r="F24" s="221"/>
      <c r="G24" s="221"/>
      <c r="H24" s="221"/>
      <c r="I24" s="221"/>
      <c r="J24" s="221"/>
      <c r="K24" s="221"/>
      <c r="L24" s="221"/>
      <c r="M24" s="221"/>
      <c r="N24" s="221"/>
      <c r="O24" s="222"/>
      <c r="Q24" s="211">
        <v>9</v>
      </c>
      <c r="R24" s="38"/>
      <c r="S24" s="213" t="str">
        <f>IF(学校データ!E40="","",学校データ!E40)</f>
        <v>せ</v>
      </c>
      <c r="T24" s="40"/>
      <c r="U24" s="205" t="str">
        <f>IF(学校データ!G40="","",学校データ!G40)</f>
        <v/>
      </c>
      <c r="V24" s="37"/>
      <c r="W24" s="205" t="str">
        <f>IF(学校データ!H40="","",学校データ!H40)</f>
        <v/>
      </c>
      <c r="X24" s="37"/>
      <c r="Y24" s="205" t="str">
        <f>IF(学校データ!I40="","",学校データ!I40)</f>
        <v/>
      </c>
      <c r="Z24" s="33"/>
      <c r="AA24" s="3"/>
    </row>
    <row r="25" spans="2:27" ht="14.25" customHeight="1">
      <c r="B25" s="107"/>
      <c r="C25" s="220"/>
      <c r="D25" s="221"/>
      <c r="E25" s="221"/>
      <c r="F25" s="221"/>
      <c r="G25" s="221"/>
      <c r="H25" s="221"/>
      <c r="I25" s="221"/>
      <c r="J25" s="221"/>
      <c r="K25" s="221"/>
      <c r="L25" s="221"/>
      <c r="M25" s="221"/>
      <c r="N25" s="221"/>
      <c r="O25" s="222"/>
      <c r="Q25" s="211"/>
      <c r="R25" s="38"/>
      <c r="S25" s="213"/>
      <c r="T25" s="40"/>
      <c r="U25" s="205"/>
      <c r="V25" s="37"/>
      <c r="W25" s="205"/>
      <c r="X25" s="37"/>
      <c r="Y25" s="205"/>
      <c r="Z25" s="33"/>
      <c r="AA25" s="3"/>
    </row>
    <row r="26" spans="2:27" ht="14.25" customHeight="1">
      <c r="B26" s="107"/>
      <c r="C26" s="220"/>
      <c r="D26" s="221"/>
      <c r="E26" s="221"/>
      <c r="F26" s="221"/>
      <c r="G26" s="221"/>
      <c r="H26" s="221"/>
      <c r="I26" s="221"/>
      <c r="J26" s="221"/>
      <c r="K26" s="221"/>
      <c r="L26" s="221"/>
      <c r="M26" s="221"/>
      <c r="N26" s="221"/>
      <c r="O26" s="222"/>
      <c r="Q26" s="212">
        <v>10</v>
      </c>
      <c r="R26" s="36"/>
      <c r="S26" s="244" t="str">
        <f>IF(学校データ!E41="","",学校データ!E41)</f>
        <v>そ</v>
      </c>
      <c r="T26" s="41"/>
      <c r="U26" s="243" t="str">
        <f>IF(学校データ!G41="","",学校データ!G41)</f>
        <v/>
      </c>
      <c r="V26" s="39"/>
      <c r="W26" s="243" t="str">
        <f>IF(学校データ!H41="","",学校データ!H41)</f>
        <v/>
      </c>
      <c r="X26" s="39"/>
      <c r="Y26" s="243" t="str">
        <f>IF(学校データ!I41="","",学校データ!I41)</f>
        <v/>
      </c>
      <c r="Z26" s="33"/>
      <c r="AA26" s="3"/>
    </row>
    <row r="27" spans="2:27" ht="14.25" customHeight="1">
      <c r="B27" s="107"/>
      <c r="C27" s="220"/>
      <c r="D27" s="221"/>
      <c r="E27" s="221"/>
      <c r="F27" s="221"/>
      <c r="G27" s="221"/>
      <c r="H27" s="221"/>
      <c r="I27" s="221"/>
      <c r="J27" s="221"/>
      <c r="K27" s="221"/>
      <c r="L27" s="221"/>
      <c r="M27" s="221"/>
      <c r="N27" s="221"/>
      <c r="O27" s="222"/>
      <c r="Q27" s="212"/>
      <c r="R27" s="36"/>
      <c r="S27" s="244"/>
      <c r="T27" s="41"/>
      <c r="U27" s="243"/>
      <c r="V27" s="39"/>
      <c r="W27" s="243"/>
      <c r="X27" s="39"/>
      <c r="Y27" s="243"/>
      <c r="Z27" s="33"/>
      <c r="AA27" s="3"/>
    </row>
    <row r="28" spans="2:27" ht="14.25" customHeight="1">
      <c r="B28" s="107"/>
      <c r="C28" s="220"/>
      <c r="D28" s="221"/>
      <c r="E28" s="221"/>
      <c r="F28" s="221"/>
      <c r="G28" s="221"/>
      <c r="H28" s="221"/>
      <c r="I28" s="221"/>
      <c r="J28" s="221"/>
      <c r="K28" s="221"/>
      <c r="L28" s="221"/>
      <c r="M28" s="221"/>
      <c r="N28" s="221"/>
      <c r="O28" s="222"/>
      <c r="Q28" s="211">
        <v>11</v>
      </c>
      <c r="R28" s="38"/>
      <c r="S28" s="213" t="str">
        <f>IF(学校データ!E42="","",学校データ!E42)</f>
        <v>た</v>
      </c>
      <c r="T28" s="40"/>
      <c r="U28" s="205" t="str">
        <f>IF(学校データ!G42="","",学校データ!G42)</f>
        <v/>
      </c>
      <c r="V28" s="37"/>
      <c r="W28" s="205" t="str">
        <f>IF(学校データ!H42="","",学校データ!H42)</f>
        <v/>
      </c>
      <c r="X28" s="37"/>
      <c r="Y28" s="205" t="str">
        <f>IF(学校データ!I42="","",学校データ!I42)</f>
        <v/>
      </c>
      <c r="Z28" s="33"/>
      <c r="AA28" s="3"/>
    </row>
    <row r="29" spans="2:27" ht="14.25" customHeight="1">
      <c r="B29" s="107"/>
      <c r="C29" s="220"/>
      <c r="D29" s="221"/>
      <c r="E29" s="221"/>
      <c r="F29" s="221"/>
      <c r="G29" s="221"/>
      <c r="H29" s="221"/>
      <c r="I29" s="221"/>
      <c r="J29" s="221"/>
      <c r="K29" s="221"/>
      <c r="L29" s="221"/>
      <c r="M29" s="221"/>
      <c r="N29" s="221"/>
      <c r="O29" s="222"/>
      <c r="Q29" s="211"/>
      <c r="R29" s="38"/>
      <c r="S29" s="213"/>
      <c r="T29" s="40"/>
      <c r="U29" s="205"/>
      <c r="V29" s="37"/>
      <c r="W29" s="205"/>
      <c r="X29" s="37"/>
      <c r="Y29" s="205"/>
      <c r="Z29" s="33"/>
      <c r="AA29" s="3"/>
    </row>
    <row r="30" spans="2:27" ht="14.25" customHeight="1">
      <c r="B30" s="107"/>
      <c r="C30" s="220"/>
      <c r="D30" s="221"/>
      <c r="E30" s="221"/>
      <c r="F30" s="221"/>
      <c r="G30" s="221"/>
      <c r="H30" s="221"/>
      <c r="I30" s="221"/>
      <c r="J30" s="221"/>
      <c r="K30" s="221"/>
      <c r="L30" s="221"/>
      <c r="M30" s="221"/>
      <c r="N30" s="221"/>
      <c r="O30" s="222"/>
      <c r="Q30" s="212">
        <v>12</v>
      </c>
      <c r="R30" s="36"/>
      <c r="S30" s="244" t="str">
        <f>IF(学校データ!E43="","",学校データ!E43)</f>
        <v>ち</v>
      </c>
      <c r="T30" s="41"/>
      <c r="U30" s="243" t="str">
        <f>IF(学校データ!G43="","",学校データ!G43)</f>
        <v/>
      </c>
      <c r="V30" s="39"/>
      <c r="W30" s="243" t="str">
        <f>IF(学校データ!H43="","",学校データ!H43)</f>
        <v/>
      </c>
      <c r="X30" s="39"/>
      <c r="Y30" s="243" t="str">
        <f>IF(学校データ!I43="","",学校データ!I43)</f>
        <v/>
      </c>
      <c r="Z30" s="33"/>
      <c r="AA30" s="3"/>
    </row>
    <row r="31" spans="2:27" ht="14.25" customHeight="1">
      <c r="B31" s="107"/>
      <c r="C31" s="220"/>
      <c r="D31" s="221"/>
      <c r="E31" s="221"/>
      <c r="F31" s="221"/>
      <c r="G31" s="221"/>
      <c r="H31" s="221"/>
      <c r="I31" s="221"/>
      <c r="J31" s="221"/>
      <c r="K31" s="221"/>
      <c r="L31" s="221"/>
      <c r="M31" s="221"/>
      <c r="N31" s="221"/>
      <c r="O31" s="222"/>
      <c r="Q31" s="212"/>
      <c r="R31" s="36"/>
      <c r="S31" s="244"/>
      <c r="T31" s="41"/>
      <c r="U31" s="243"/>
      <c r="V31" s="39"/>
      <c r="W31" s="243"/>
      <c r="X31" s="39"/>
      <c r="Y31" s="243"/>
      <c r="Z31" s="33"/>
      <c r="AA31" s="3"/>
    </row>
    <row r="32" spans="2:27" ht="14.25" customHeight="1">
      <c r="B32" s="107"/>
      <c r="C32" s="220"/>
      <c r="D32" s="221"/>
      <c r="E32" s="221"/>
      <c r="F32" s="221"/>
      <c r="G32" s="221"/>
      <c r="H32" s="221"/>
      <c r="I32" s="221"/>
      <c r="J32" s="221"/>
      <c r="K32" s="221"/>
      <c r="L32" s="221"/>
      <c r="M32" s="221"/>
      <c r="N32" s="221"/>
      <c r="O32" s="222"/>
      <c r="Q32" s="211">
        <v>13</v>
      </c>
      <c r="R32" s="38"/>
      <c r="S32" s="213" t="str">
        <f>IF(学校データ!E44="","",学校データ!E44)</f>
        <v>つ</v>
      </c>
      <c r="T32" s="40"/>
      <c r="U32" s="205" t="str">
        <f>IF(学校データ!G44="","",学校データ!G44)</f>
        <v/>
      </c>
      <c r="V32" s="37"/>
      <c r="W32" s="205" t="str">
        <f>IF(学校データ!H44="","",学校データ!H44)</f>
        <v/>
      </c>
      <c r="X32" s="37"/>
      <c r="Y32" s="205" t="str">
        <f>IF(学校データ!I44="","",学校データ!I44)</f>
        <v/>
      </c>
      <c r="Z32" s="33"/>
      <c r="AA32" s="3"/>
    </row>
    <row r="33" spans="1:27" ht="14.25" customHeight="1">
      <c r="B33" s="107"/>
      <c r="C33" s="220"/>
      <c r="D33" s="221"/>
      <c r="E33" s="221"/>
      <c r="F33" s="221"/>
      <c r="G33" s="221"/>
      <c r="H33" s="221"/>
      <c r="I33" s="221"/>
      <c r="J33" s="221"/>
      <c r="K33" s="221"/>
      <c r="L33" s="221"/>
      <c r="M33" s="221"/>
      <c r="N33" s="221"/>
      <c r="O33" s="222"/>
      <c r="Q33" s="211"/>
      <c r="R33" s="38"/>
      <c r="S33" s="213"/>
      <c r="T33" s="40"/>
      <c r="U33" s="205"/>
      <c r="V33" s="37"/>
      <c r="W33" s="205"/>
      <c r="X33" s="37"/>
      <c r="Y33" s="205"/>
      <c r="Z33" s="33"/>
      <c r="AA33" s="3"/>
    </row>
    <row r="34" spans="1:27" ht="14.25" customHeight="1">
      <c r="B34" s="107"/>
      <c r="C34" s="220"/>
      <c r="D34" s="221"/>
      <c r="E34" s="221"/>
      <c r="F34" s="221"/>
      <c r="G34" s="221"/>
      <c r="H34" s="221"/>
      <c r="I34" s="221"/>
      <c r="J34" s="221"/>
      <c r="K34" s="221"/>
      <c r="L34" s="221"/>
      <c r="M34" s="221"/>
      <c r="N34" s="221"/>
      <c r="O34" s="222"/>
      <c r="Q34" s="212">
        <v>14</v>
      </c>
      <c r="R34" s="36"/>
      <c r="S34" s="244" t="str">
        <f>IF(学校データ!E45="","",学校データ!E45)</f>
        <v>て</v>
      </c>
      <c r="T34" s="41"/>
      <c r="U34" s="243" t="str">
        <f>IF(学校データ!G45="","",学校データ!G45)</f>
        <v/>
      </c>
      <c r="V34" s="39"/>
      <c r="W34" s="243" t="str">
        <f>IF(学校データ!H45="","",学校データ!H45)</f>
        <v/>
      </c>
      <c r="X34" s="39"/>
      <c r="Y34" s="243" t="str">
        <f>IF(学校データ!I45="","",学校データ!I45)</f>
        <v/>
      </c>
      <c r="Z34" s="33"/>
      <c r="AA34" s="3"/>
    </row>
    <row r="35" spans="1:27" ht="14.25" customHeight="1">
      <c r="B35" s="107"/>
      <c r="C35" s="220"/>
      <c r="D35" s="221"/>
      <c r="E35" s="221"/>
      <c r="F35" s="221"/>
      <c r="G35" s="221"/>
      <c r="H35" s="221"/>
      <c r="I35" s="221"/>
      <c r="J35" s="221"/>
      <c r="K35" s="221"/>
      <c r="L35" s="221"/>
      <c r="M35" s="221"/>
      <c r="N35" s="221"/>
      <c r="O35" s="222"/>
      <c r="Q35" s="212"/>
      <c r="R35" s="36"/>
      <c r="S35" s="244"/>
      <c r="T35" s="41"/>
      <c r="U35" s="243"/>
      <c r="V35" s="39"/>
      <c r="W35" s="243"/>
      <c r="X35" s="39"/>
      <c r="Y35" s="243"/>
      <c r="Z35" s="33"/>
      <c r="AA35" s="3"/>
    </row>
    <row r="36" spans="1:27" ht="14.25" customHeight="1">
      <c r="B36" s="107"/>
      <c r="C36" s="220"/>
      <c r="D36" s="221"/>
      <c r="E36" s="221"/>
      <c r="F36" s="221"/>
      <c r="G36" s="221"/>
      <c r="H36" s="221"/>
      <c r="I36" s="221"/>
      <c r="J36" s="221"/>
      <c r="K36" s="221"/>
      <c r="L36" s="221"/>
      <c r="M36" s="221"/>
      <c r="N36" s="221"/>
      <c r="O36" s="222"/>
      <c r="Q36" s="211">
        <v>15</v>
      </c>
      <c r="R36" s="38"/>
      <c r="S36" s="213" t="str">
        <f>IF(学校データ!E46="","",学校データ!E46)</f>
        <v>と</v>
      </c>
      <c r="T36" s="40"/>
      <c r="U36" s="205" t="str">
        <f>IF(学校データ!G46="","",学校データ!G46)</f>
        <v/>
      </c>
      <c r="V36" s="37"/>
      <c r="W36" s="205" t="str">
        <f>IF(学校データ!H46="","",学校データ!H46)</f>
        <v/>
      </c>
      <c r="X36" s="37"/>
      <c r="Y36" s="205" t="str">
        <f>IF(学校データ!I46="","",学校データ!I46)</f>
        <v/>
      </c>
      <c r="Z36" s="33"/>
      <c r="AA36" s="3"/>
    </row>
    <row r="37" spans="1:27" ht="14.25" customHeight="1">
      <c r="A37" s="32"/>
      <c r="C37" s="223"/>
      <c r="D37" s="224"/>
      <c r="E37" s="224"/>
      <c r="F37" s="224"/>
      <c r="G37" s="224"/>
      <c r="H37" s="224"/>
      <c r="I37" s="224"/>
      <c r="J37" s="224"/>
      <c r="K37" s="224"/>
      <c r="L37" s="224"/>
      <c r="M37" s="224"/>
      <c r="N37" s="224"/>
      <c r="O37" s="225"/>
      <c r="Q37" s="211"/>
      <c r="R37" s="38"/>
      <c r="S37" s="213"/>
      <c r="T37" s="40"/>
      <c r="U37" s="205"/>
      <c r="V37" s="37"/>
      <c r="W37" s="205"/>
      <c r="X37" s="37"/>
      <c r="Y37" s="205"/>
      <c r="Z37" s="33"/>
      <c r="AA37" s="3"/>
    </row>
    <row r="38" spans="1:27" ht="14.25" customHeight="1">
      <c r="A38" s="32"/>
      <c r="Q38" s="38"/>
      <c r="R38" s="38"/>
      <c r="S38" s="40"/>
      <c r="T38" s="40"/>
      <c r="U38" s="37"/>
      <c r="V38" s="37"/>
      <c r="W38" s="37"/>
      <c r="X38" s="37"/>
      <c r="Y38" s="37"/>
      <c r="Z38" s="33"/>
      <c r="AA38" s="3"/>
    </row>
    <row r="39" spans="1:27" ht="14.25" customHeight="1">
      <c r="A39" s="32"/>
      <c r="Q39" s="38"/>
      <c r="R39" s="38"/>
      <c r="S39" s="40"/>
      <c r="T39" s="40"/>
      <c r="U39" s="37"/>
      <c r="V39" s="37"/>
      <c r="W39" s="37"/>
      <c r="X39" s="37"/>
      <c r="Y39" s="37"/>
      <c r="Z39" s="33"/>
      <c r="AA39" s="3"/>
    </row>
    <row r="40" spans="1:27" ht="15" thickBot="1">
      <c r="A40" s="32"/>
      <c r="E40" s="226" t="s">
        <v>51</v>
      </c>
      <c r="F40" s="227"/>
      <c r="G40" s="227"/>
      <c r="H40" s="228"/>
      <c r="K40" s="45" t="s">
        <v>56</v>
      </c>
      <c r="Z40" s="32"/>
    </row>
    <row r="41" spans="1:27">
      <c r="A41" s="32"/>
      <c r="E41" s="229" t="s">
        <v>49</v>
      </c>
      <c r="F41" s="52">
        <v>1</v>
      </c>
      <c r="G41" s="214" t="str">
        <f>IF(学校データ!F27="","",学校データ!F27)</f>
        <v>○色×▲色</v>
      </c>
      <c r="H41" s="215"/>
      <c r="K41" s="232" t="str">
        <f>IF(学校データ!D63="","",学校データ!D63)</f>
        <v/>
      </c>
      <c r="L41" s="233"/>
      <c r="M41" s="233"/>
      <c r="N41" s="233"/>
      <c r="O41" s="233"/>
      <c r="P41" s="233"/>
      <c r="Q41" s="233"/>
      <c r="R41" s="233"/>
      <c r="S41" s="233"/>
      <c r="T41" s="233"/>
      <c r="U41" s="233"/>
      <c r="V41" s="233"/>
      <c r="W41" s="233"/>
      <c r="X41" s="233"/>
      <c r="Y41" s="234"/>
      <c r="Z41" s="32"/>
    </row>
    <row r="42" spans="1:27">
      <c r="A42" s="32"/>
      <c r="E42" s="230"/>
      <c r="F42" s="85">
        <v>2</v>
      </c>
      <c r="G42" s="214" t="str">
        <f>IF(学校データ!G27="","",学校データ!G27)</f>
        <v>○色×▲色</v>
      </c>
      <c r="H42" s="215"/>
      <c r="K42" s="235"/>
      <c r="L42" s="236"/>
      <c r="M42" s="236"/>
      <c r="N42" s="236"/>
      <c r="O42" s="236"/>
      <c r="P42" s="236"/>
      <c r="Q42" s="236"/>
      <c r="R42" s="236"/>
      <c r="S42" s="236"/>
      <c r="T42" s="236"/>
      <c r="U42" s="236"/>
      <c r="V42" s="236"/>
      <c r="W42" s="236"/>
      <c r="X42" s="236"/>
      <c r="Y42" s="237"/>
      <c r="Z42" s="32"/>
    </row>
    <row r="43" spans="1:27" ht="13.5" customHeight="1">
      <c r="A43" s="32"/>
      <c r="E43" s="231"/>
      <c r="F43" s="51">
        <v>3</v>
      </c>
      <c r="G43" s="214" t="str">
        <f>IF(学校データ!H27="","",学校データ!H27)</f>
        <v>○色×▲色</v>
      </c>
      <c r="H43" s="215"/>
      <c r="K43" s="235"/>
      <c r="L43" s="236"/>
      <c r="M43" s="236"/>
      <c r="N43" s="236"/>
      <c r="O43" s="236"/>
      <c r="P43" s="236"/>
      <c r="Q43" s="236"/>
      <c r="R43" s="236"/>
      <c r="S43" s="236"/>
      <c r="T43" s="236"/>
      <c r="U43" s="236"/>
      <c r="V43" s="236"/>
      <c r="W43" s="236"/>
      <c r="X43" s="236"/>
      <c r="Y43" s="237"/>
      <c r="Z43" s="32"/>
    </row>
    <row r="44" spans="1:27">
      <c r="A44" s="32"/>
      <c r="E44" s="229" t="s">
        <v>50</v>
      </c>
      <c r="F44" s="52">
        <v>1</v>
      </c>
      <c r="G44" s="214" t="str">
        <f>IF(学校データ!F28="","",学校データ!F28)</f>
        <v>○色×▲色</v>
      </c>
      <c r="H44" s="215"/>
      <c r="K44" s="235"/>
      <c r="L44" s="236"/>
      <c r="M44" s="236"/>
      <c r="N44" s="236"/>
      <c r="O44" s="236"/>
      <c r="P44" s="236"/>
      <c r="Q44" s="236"/>
      <c r="R44" s="236"/>
      <c r="S44" s="236"/>
      <c r="T44" s="236"/>
      <c r="U44" s="236"/>
      <c r="V44" s="236"/>
      <c r="W44" s="236"/>
      <c r="X44" s="236"/>
      <c r="Y44" s="237"/>
      <c r="Z44" s="32"/>
    </row>
    <row r="45" spans="1:27">
      <c r="A45" s="32"/>
      <c r="E45" s="230"/>
      <c r="F45" s="85">
        <v>2</v>
      </c>
      <c r="G45" s="214" t="str">
        <f>IF(学校データ!G28="","",学校データ!G28)</f>
        <v>○色×▲色</v>
      </c>
      <c r="H45" s="215"/>
      <c r="K45" s="235"/>
      <c r="L45" s="236"/>
      <c r="M45" s="236"/>
      <c r="N45" s="236"/>
      <c r="O45" s="236"/>
      <c r="P45" s="236"/>
      <c r="Q45" s="236"/>
      <c r="R45" s="236"/>
      <c r="S45" s="236"/>
      <c r="T45" s="236"/>
      <c r="U45" s="236"/>
      <c r="V45" s="236"/>
      <c r="W45" s="236"/>
      <c r="X45" s="236"/>
      <c r="Y45" s="237"/>
      <c r="Z45" s="32"/>
    </row>
    <row r="46" spans="1:27" ht="14.25" thickBot="1">
      <c r="A46" s="32"/>
      <c r="E46" s="231"/>
      <c r="F46" s="51">
        <v>3</v>
      </c>
      <c r="G46" s="241" t="str">
        <f>IF(学校データ!H28="","",学校データ!H28)</f>
        <v>○色×▲色</v>
      </c>
      <c r="H46" s="242"/>
      <c r="K46" s="238"/>
      <c r="L46" s="239"/>
      <c r="M46" s="239"/>
      <c r="N46" s="239"/>
      <c r="O46" s="239"/>
      <c r="P46" s="239"/>
      <c r="Q46" s="239"/>
      <c r="R46" s="239"/>
      <c r="S46" s="239"/>
      <c r="T46" s="239"/>
      <c r="U46" s="239"/>
      <c r="V46" s="239"/>
      <c r="W46" s="239"/>
      <c r="X46" s="239"/>
      <c r="Y46" s="240"/>
      <c r="Z46" s="32"/>
    </row>
    <row r="47" spans="1:27" ht="15" customHeight="1" thickBot="1">
      <c r="A47" s="32"/>
      <c r="B47" s="1"/>
      <c r="C47" s="1"/>
      <c r="D47" s="1"/>
      <c r="E47" s="1"/>
      <c r="F47" s="1"/>
      <c r="G47" s="1"/>
      <c r="H47" s="1"/>
      <c r="I47" s="1"/>
      <c r="J47" s="1"/>
      <c r="K47" s="1"/>
      <c r="L47" s="1"/>
      <c r="M47" s="1"/>
      <c r="N47" s="1"/>
      <c r="O47" s="1"/>
      <c r="P47" s="1"/>
      <c r="Q47" s="1"/>
      <c r="R47" s="1"/>
      <c r="S47" s="1"/>
      <c r="T47" s="1"/>
      <c r="U47" s="1"/>
      <c r="V47" s="1"/>
      <c r="W47" s="1"/>
      <c r="X47" s="1"/>
      <c r="Y47" s="1"/>
      <c r="Z47" s="31"/>
    </row>
    <row r="48" spans="1:27" ht="15" customHeight="1"/>
  </sheetData>
  <mergeCells count="100">
    <mergeCell ref="Y34:Y35"/>
    <mergeCell ref="Q10:Q11"/>
    <mergeCell ref="Q12:Q13"/>
    <mergeCell ref="Q14:Q15"/>
    <mergeCell ref="S34:S35"/>
    <mergeCell ref="U34:U35"/>
    <mergeCell ref="Q22:Q23"/>
    <mergeCell ref="S22:S23"/>
    <mergeCell ref="Q32:Q33"/>
    <mergeCell ref="Q20:Q21"/>
    <mergeCell ref="W34:W35"/>
    <mergeCell ref="S16:S17"/>
    <mergeCell ref="W32:W33"/>
    <mergeCell ref="U22:U23"/>
    <mergeCell ref="U24:U25"/>
    <mergeCell ref="U26:U27"/>
    <mergeCell ref="U6:U7"/>
    <mergeCell ref="W6:W7"/>
    <mergeCell ref="U20:U21"/>
    <mergeCell ref="W8:W9"/>
    <mergeCell ref="W10:W11"/>
    <mergeCell ref="W12:W13"/>
    <mergeCell ref="W14:W15"/>
    <mergeCell ref="W16:W17"/>
    <mergeCell ref="W18:W19"/>
    <mergeCell ref="U8:U9"/>
    <mergeCell ref="U10:U11"/>
    <mergeCell ref="U12:U13"/>
    <mergeCell ref="U14:U15"/>
    <mergeCell ref="U16:U17"/>
    <mergeCell ref="U18:U19"/>
    <mergeCell ref="S8:S9"/>
    <mergeCell ref="S10:S11"/>
    <mergeCell ref="S12:S13"/>
    <mergeCell ref="S14:S15"/>
    <mergeCell ref="Q30:Q31"/>
    <mergeCell ref="Q24:Q25"/>
    <mergeCell ref="Q26:Q27"/>
    <mergeCell ref="S30:S31"/>
    <mergeCell ref="S26:S27"/>
    <mergeCell ref="S28:S29"/>
    <mergeCell ref="S24:S25"/>
    <mergeCell ref="S18:S19"/>
    <mergeCell ref="S20:S21"/>
    <mergeCell ref="Y20:Y21"/>
    <mergeCell ref="Y22:Y23"/>
    <mergeCell ref="W22:W23"/>
    <mergeCell ref="W24:W25"/>
    <mergeCell ref="W26:W27"/>
    <mergeCell ref="W20:W21"/>
    <mergeCell ref="Y24:Y25"/>
    <mergeCell ref="Y26:Y27"/>
    <mergeCell ref="E41:E43"/>
    <mergeCell ref="Y8:Y9"/>
    <mergeCell ref="Y10:Y11"/>
    <mergeCell ref="Y12:Y13"/>
    <mergeCell ref="Y14:Y15"/>
    <mergeCell ref="Y16:Y17"/>
    <mergeCell ref="Y18:Y19"/>
    <mergeCell ref="Y28:Y29"/>
    <mergeCell ref="Y30:Y31"/>
    <mergeCell ref="Y32:Y33"/>
    <mergeCell ref="U30:U31"/>
    <mergeCell ref="W28:W29"/>
    <mergeCell ref="W30:W31"/>
    <mergeCell ref="U32:U33"/>
    <mergeCell ref="U28:U29"/>
    <mergeCell ref="S32:S33"/>
    <mergeCell ref="G44:H44"/>
    <mergeCell ref="I6:K6"/>
    <mergeCell ref="I7:K7"/>
    <mergeCell ref="G42:H42"/>
    <mergeCell ref="K10:M10"/>
    <mergeCell ref="C14:O37"/>
    <mergeCell ref="E40:H40"/>
    <mergeCell ref="E44:E46"/>
    <mergeCell ref="G41:H41"/>
    <mergeCell ref="G43:H43"/>
    <mergeCell ref="K41:Y46"/>
    <mergeCell ref="G45:H45"/>
    <mergeCell ref="G46:H46"/>
    <mergeCell ref="W36:W37"/>
    <mergeCell ref="Y36:Y37"/>
    <mergeCell ref="E10:F10"/>
    <mergeCell ref="U36:U37"/>
    <mergeCell ref="E12:F12"/>
    <mergeCell ref="K12:M12"/>
    <mergeCell ref="Y2:Z2"/>
    <mergeCell ref="E8:F8"/>
    <mergeCell ref="C3:M5"/>
    <mergeCell ref="Y6:Y7"/>
    <mergeCell ref="Q8:Q9"/>
    <mergeCell ref="Q6:Q7"/>
    <mergeCell ref="S6:S7"/>
    <mergeCell ref="Q34:Q35"/>
    <mergeCell ref="Q16:Q17"/>
    <mergeCell ref="Q18:Q19"/>
    <mergeCell ref="Q28:Q29"/>
    <mergeCell ref="S36:S37"/>
    <mergeCell ref="Q36:Q37"/>
  </mergeCells>
  <phoneticPr fontId="7"/>
  <printOptions horizontalCentered="1" verticalCentered="1"/>
  <pageMargins left="0.23622047244094491" right="0.23622047244094491" top="0.35433070866141736" bottom="0.35433070866141736" header="0.31496062992125984" footer="0.31496062992125984"/>
  <pageSetup paperSize="9" scale="84" orientation="landscape"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D466-FC9F-FC4F-B590-A6BBB12CA2D2}">
  <sheetPr codeName="Sheet5">
    <tabColor rgb="FF00B0F0"/>
  </sheetPr>
  <dimension ref="A1:K31"/>
  <sheetViews>
    <sheetView topLeftCell="D15" zoomScaleNormal="100" workbookViewId="0">
      <selection activeCell="F22" sqref="F22:H22"/>
    </sheetView>
  </sheetViews>
  <sheetFormatPr defaultColWidth="9" defaultRowHeight="13.5"/>
  <cols>
    <col min="1" max="1" width="9" style="126" hidden="1" customWidth="1"/>
    <col min="2" max="2" width="5.125" style="126" hidden="1" customWidth="1"/>
    <col min="3" max="3" width="9" style="126" hidden="1" customWidth="1"/>
    <col min="4" max="4" width="4.625" style="126" customWidth="1"/>
    <col min="5" max="5" width="12.875" style="126" customWidth="1"/>
    <col min="6" max="6" width="25.125" style="126" customWidth="1"/>
    <col min="7" max="7" width="9.375" style="126" bestFit="1" customWidth="1"/>
    <col min="8" max="9" width="9" style="126"/>
    <col min="10" max="10" width="8.375" style="126" customWidth="1"/>
    <col min="11" max="11" width="10.625" style="126" bestFit="1" customWidth="1"/>
    <col min="12" max="12" width="4.625" style="126" customWidth="1"/>
    <col min="13" max="16384" width="9" style="126"/>
  </cols>
  <sheetData>
    <row r="1" spans="4:11" ht="33.75" customHeight="1"/>
    <row r="2" spans="4:11" ht="24" customHeight="1">
      <c r="D2" s="127"/>
      <c r="E2" s="127"/>
      <c r="F2" s="127"/>
      <c r="G2" s="127"/>
      <c r="I2" s="127" t="s">
        <v>191</v>
      </c>
      <c r="J2" s="128" t="s">
        <v>222</v>
      </c>
      <c r="K2" s="128" t="s">
        <v>169</v>
      </c>
    </row>
    <row r="3" spans="4:11" ht="18" customHeight="1">
      <c r="D3" s="127"/>
      <c r="E3" s="127"/>
      <c r="F3" s="127"/>
      <c r="G3" s="127"/>
      <c r="I3" s="127"/>
      <c r="J3" s="128"/>
      <c r="K3" s="128"/>
    </row>
    <row r="4" spans="4:11" ht="34.5" customHeight="1">
      <c r="D4" s="251" t="s">
        <v>170</v>
      </c>
      <c r="E4" s="251"/>
      <c r="F4" s="251"/>
      <c r="G4" s="251"/>
      <c r="H4" s="251"/>
      <c r="I4" s="251"/>
      <c r="J4" s="251"/>
      <c r="K4" s="127"/>
    </row>
    <row r="5" spans="4:11" ht="36" customHeight="1">
      <c r="D5" s="251"/>
      <c r="E5" s="251"/>
      <c r="F5" s="251"/>
      <c r="G5" s="251"/>
      <c r="H5" s="251"/>
      <c r="I5" s="251"/>
      <c r="J5" s="251"/>
      <c r="K5" s="127"/>
    </row>
    <row r="6" spans="4:11" ht="24" customHeight="1">
      <c r="D6" s="127"/>
      <c r="E6" s="127"/>
      <c r="F6" s="128" t="s">
        <v>171</v>
      </c>
      <c r="G6" s="250" t="str">
        <f>IF(学校データ!E7="","",学校データ!E7)</f>
        <v/>
      </c>
      <c r="H6" s="250"/>
      <c r="I6" s="250"/>
      <c r="J6" s="250"/>
      <c r="K6" s="127"/>
    </row>
    <row r="7" spans="4:11" ht="24" customHeight="1">
      <c r="D7" s="127"/>
      <c r="E7" s="127"/>
      <c r="F7" s="128" t="s">
        <v>172</v>
      </c>
      <c r="G7" s="250" t="str">
        <f>IF(学校データ!E15="","",学校データ!E15)</f>
        <v>○　△　▲　■</v>
      </c>
      <c r="H7" s="250"/>
      <c r="I7" s="250"/>
      <c r="J7" s="250"/>
      <c r="K7" s="127" t="s">
        <v>173</v>
      </c>
    </row>
    <row r="8" spans="4:11" ht="24" customHeight="1">
      <c r="D8" s="127"/>
      <c r="E8" s="127"/>
      <c r="F8" s="128" t="s">
        <v>174</v>
      </c>
      <c r="G8" s="250" t="str">
        <f>IF(学校データ!E11="","",学校データ!E11)</f>
        <v/>
      </c>
      <c r="H8" s="250"/>
      <c r="I8" s="250"/>
      <c r="J8" s="250"/>
      <c r="K8" s="127"/>
    </row>
    <row r="9" spans="4:11" ht="24" customHeight="1">
      <c r="D9" s="127"/>
      <c r="E9" s="127"/>
      <c r="F9" s="128" t="s">
        <v>175</v>
      </c>
      <c r="G9" s="250" t="str">
        <f>IF(学校データ!E13="","",学校データ!E13)</f>
        <v/>
      </c>
      <c r="H9" s="250"/>
      <c r="I9" s="250"/>
      <c r="J9" s="250"/>
      <c r="K9" s="127"/>
    </row>
    <row r="10" spans="4:11" ht="37.35" customHeight="1">
      <c r="D10" s="127"/>
      <c r="E10" s="127"/>
      <c r="F10" s="127"/>
      <c r="G10" s="127"/>
      <c r="H10" s="127"/>
      <c r="I10" s="129"/>
      <c r="J10" s="129"/>
      <c r="K10" s="127"/>
    </row>
    <row r="11" spans="4:11" ht="31.5" customHeight="1">
      <c r="D11" s="247" t="s">
        <v>232</v>
      </c>
      <c r="E11" s="247"/>
      <c r="F11" s="247"/>
      <c r="G11" s="247"/>
      <c r="H11" s="247"/>
      <c r="I11" s="247"/>
      <c r="J11" s="247"/>
      <c r="K11" s="247"/>
    </row>
    <row r="12" spans="4:11" ht="31.5" customHeight="1">
      <c r="D12" s="248" t="s">
        <v>193</v>
      </c>
      <c r="E12" s="248"/>
      <c r="F12" s="248"/>
      <c r="G12" s="248"/>
      <c r="H12" s="248"/>
      <c r="I12" s="248"/>
      <c r="J12" s="248"/>
      <c r="K12" s="248"/>
    </row>
    <row r="13" spans="4:11" ht="37.5" customHeight="1">
      <c r="J13" s="130"/>
    </row>
    <row r="14" spans="4:11" ht="37.5" customHeight="1">
      <c r="D14" s="249" t="s">
        <v>194</v>
      </c>
      <c r="E14" s="249"/>
      <c r="F14" s="249"/>
      <c r="G14" s="249"/>
      <c r="H14" s="249"/>
      <c r="I14" s="249"/>
      <c r="J14" s="249"/>
      <c r="K14" s="249"/>
    </row>
    <row r="15" spans="4:11" ht="37.5" customHeight="1">
      <c r="D15" s="129"/>
      <c r="E15" s="129"/>
      <c r="F15" s="129"/>
      <c r="G15" s="129"/>
      <c r="H15" s="129"/>
      <c r="I15" s="129"/>
      <c r="J15" s="129"/>
      <c r="K15" s="129"/>
    </row>
    <row r="16" spans="4:11" ht="37.5" customHeight="1">
      <c r="D16" s="129"/>
      <c r="E16" s="249" t="s">
        <v>195</v>
      </c>
      <c r="F16" s="249"/>
      <c r="G16" s="249"/>
      <c r="H16" s="249"/>
      <c r="I16" s="249"/>
      <c r="J16" s="249"/>
      <c r="K16" s="249"/>
    </row>
    <row r="17" spans="4:11" ht="37.5" customHeight="1">
      <c r="D17" s="127"/>
      <c r="E17" s="127"/>
      <c r="F17" s="127"/>
      <c r="G17" s="127"/>
      <c r="H17" s="127"/>
      <c r="I17" s="127"/>
      <c r="J17" s="131"/>
      <c r="K17" s="127"/>
    </row>
    <row r="18" spans="4:11" ht="48.75" customHeight="1">
      <c r="D18" s="127"/>
      <c r="E18" s="129" t="s">
        <v>9</v>
      </c>
      <c r="F18" s="246" t="s">
        <v>179</v>
      </c>
      <c r="G18" s="246"/>
      <c r="H18" s="246"/>
      <c r="I18" s="127" t="s">
        <v>176</v>
      </c>
      <c r="J18" s="246" t="str">
        <f>IF(学校データ!E9="","",学校データ!E9)</f>
        <v/>
      </c>
      <c r="K18" s="246"/>
    </row>
    <row r="19" spans="4:11" ht="37.35" customHeight="1">
      <c r="D19" s="127"/>
      <c r="E19" s="127"/>
      <c r="F19" s="127"/>
      <c r="G19" s="127"/>
      <c r="H19" s="127"/>
      <c r="I19" s="127"/>
      <c r="J19" s="131"/>
      <c r="K19" s="127"/>
    </row>
    <row r="20" spans="4:11" ht="48.75" customHeight="1">
      <c r="D20" s="127"/>
      <c r="E20" s="129" t="s">
        <v>10</v>
      </c>
      <c r="F20" s="246" t="str">
        <f>IF(学校データ!E24="","",学校データ!E24)</f>
        <v>お</v>
      </c>
      <c r="G20" s="246"/>
      <c r="H20" s="246"/>
      <c r="I20" s="129" t="s">
        <v>177</v>
      </c>
      <c r="J20" s="246" t="str">
        <f>IF(学校データ!G24="","",学校データ!G24)</f>
        <v/>
      </c>
      <c r="K20" s="246"/>
    </row>
    <row r="21" spans="4:11" ht="37.35" customHeight="1">
      <c r="D21" s="127"/>
      <c r="E21" s="127"/>
      <c r="F21" s="127"/>
      <c r="G21" s="127"/>
      <c r="H21" s="127"/>
      <c r="I21" s="127"/>
      <c r="J21" s="131"/>
      <c r="K21" s="127"/>
    </row>
    <row r="22" spans="4:11" ht="48.75" customHeight="1">
      <c r="D22" s="127"/>
      <c r="E22" s="129" t="s">
        <v>25</v>
      </c>
      <c r="F22" s="246" t="str">
        <f>IF(学校データ!H24="","",学校データ!H24)</f>
        <v/>
      </c>
      <c r="G22" s="246"/>
      <c r="H22" s="246"/>
      <c r="I22" s="129" t="s">
        <v>178</v>
      </c>
      <c r="J22" s="246" t="str">
        <f>IF(学校データ!I24="","",学校データ!I24)</f>
        <v>歳</v>
      </c>
      <c r="K22" s="246"/>
    </row>
    <row r="23" spans="4:11">
      <c r="J23" s="130"/>
    </row>
    <row r="24" spans="4:11">
      <c r="J24" s="130"/>
    </row>
    <row r="25" spans="4:11">
      <c r="J25" s="130"/>
    </row>
    <row r="26" spans="4:11">
      <c r="J26" s="130"/>
    </row>
    <row r="27" spans="4:11" ht="11.25" customHeight="1">
      <c r="J27" s="130"/>
    </row>
    <row r="28" spans="4:11">
      <c r="J28" s="130"/>
    </row>
    <row r="29" spans="4:11" ht="24.75">
      <c r="J29" s="132"/>
    </row>
    <row r="30" spans="4:11">
      <c r="J30" s="130"/>
    </row>
    <row r="31" spans="4:11">
      <c r="J31" s="130"/>
    </row>
  </sheetData>
  <mergeCells count="16">
    <mergeCell ref="G8:J8"/>
    <mergeCell ref="G9:J9"/>
    <mergeCell ref="D4:J4"/>
    <mergeCell ref="D5:J5"/>
    <mergeCell ref="G6:J6"/>
    <mergeCell ref="G7:J7"/>
    <mergeCell ref="F22:H22"/>
    <mergeCell ref="J22:K22"/>
    <mergeCell ref="D11:K11"/>
    <mergeCell ref="D12:K12"/>
    <mergeCell ref="D14:K14"/>
    <mergeCell ref="F18:H18"/>
    <mergeCell ref="F20:H20"/>
    <mergeCell ref="J20:K20"/>
    <mergeCell ref="J18:K18"/>
    <mergeCell ref="E16:K16"/>
  </mergeCells>
  <phoneticPr fontId="1"/>
  <printOptions horizontalCentered="1" verticalCentered="1"/>
  <pageMargins left="0.74803149606299213" right="0.74803149606299213" top="0.78740157480314965" bottom="0.78740157480314965" header="0.31496062992125984" footer="0.31496062992125984"/>
  <pageSetup paperSize="9" scale="92" orientation="portrait" horizont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36A6-F0A4-704C-99FB-D68A7318AD15}">
  <sheetPr>
    <tabColor rgb="FF00B0F0"/>
  </sheetPr>
  <dimension ref="A1:J52"/>
  <sheetViews>
    <sheetView zoomScaleNormal="100" workbookViewId="0">
      <selection activeCell="A2" sqref="A2:J2"/>
    </sheetView>
  </sheetViews>
  <sheetFormatPr defaultColWidth="11" defaultRowHeight="13.5"/>
  <cols>
    <col min="1" max="1" width="7.625" customWidth="1"/>
    <col min="2" max="256" width="8.875" customWidth="1"/>
  </cols>
  <sheetData>
    <row r="1" spans="1:10" ht="17.25">
      <c r="A1" s="258" t="s">
        <v>234</v>
      </c>
      <c r="B1" s="258"/>
      <c r="C1" s="258"/>
      <c r="D1" s="258"/>
      <c r="E1" s="258"/>
      <c r="F1" s="258"/>
      <c r="G1" s="258"/>
      <c r="H1" s="258"/>
      <c r="I1" s="258"/>
      <c r="J1" s="258"/>
    </row>
    <row r="2" spans="1:10" ht="18.75">
      <c r="A2" s="259" t="s">
        <v>26</v>
      </c>
      <c r="B2" s="259"/>
      <c r="C2" s="259"/>
      <c r="D2" s="259"/>
      <c r="E2" s="259"/>
      <c r="F2" s="259"/>
      <c r="G2" s="259"/>
      <c r="H2" s="259"/>
      <c r="I2" s="259"/>
      <c r="J2" s="259"/>
    </row>
    <row r="3" spans="1:10">
      <c r="A3" s="15"/>
      <c r="B3" s="15"/>
      <c r="C3" s="15"/>
      <c r="D3" s="15"/>
      <c r="E3" s="15"/>
      <c r="F3" s="15"/>
      <c r="G3" s="15"/>
      <c r="H3" s="15"/>
      <c r="I3" s="15"/>
      <c r="J3" s="15"/>
    </row>
    <row r="4" spans="1:10" ht="18.75" customHeight="1">
      <c r="A4" s="15"/>
      <c r="B4" s="260" t="str">
        <f>IF(学校データ!E7="","",学校データ!E7)</f>
        <v/>
      </c>
      <c r="C4" s="261"/>
      <c r="D4" s="261"/>
      <c r="E4" s="262"/>
      <c r="F4" s="260" t="str">
        <f>IF(学校データ!E9="","",学校データ!E9)</f>
        <v/>
      </c>
      <c r="G4" s="261"/>
      <c r="H4" s="261"/>
      <c r="I4" s="262"/>
      <c r="J4" s="15"/>
    </row>
    <row r="5" spans="1:10" ht="13.5" customHeight="1">
      <c r="A5" s="15"/>
      <c r="B5" s="263"/>
      <c r="C5" s="264"/>
      <c r="D5" s="264"/>
      <c r="E5" s="265"/>
      <c r="F5" s="263"/>
      <c r="G5" s="264"/>
      <c r="H5" s="264"/>
      <c r="I5" s="265"/>
      <c r="J5" s="15"/>
    </row>
    <row r="6" spans="1:10">
      <c r="A6" s="15"/>
      <c r="B6" s="15"/>
      <c r="C6" s="15"/>
      <c r="D6" s="15"/>
      <c r="E6" s="15"/>
      <c r="F6" s="15"/>
      <c r="G6" s="15"/>
      <c r="H6" s="16"/>
      <c r="I6" s="17"/>
      <c r="J6" s="15"/>
    </row>
    <row r="7" spans="1:10">
      <c r="A7" s="15"/>
      <c r="B7" s="15"/>
      <c r="C7" s="15"/>
      <c r="D7" s="15"/>
      <c r="E7" s="15"/>
      <c r="F7" s="15"/>
      <c r="G7" s="15"/>
      <c r="H7" s="15"/>
      <c r="I7" s="15"/>
      <c r="J7" s="15"/>
    </row>
    <row r="8" spans="1:10">
      <c r="A8" s="15"/>
      <c r="B8" s="254"/>
      <c r="C8" s="255"/>
      <c r="D8" s="252" t="s">
        <v>28</v>
      </c>
      <c r="E8" s="254" t="s">
        <v>27</v>
      </c>
      <c r="F8" s="255"/>
      <c r="G8" s="252" t="s">
        <v>35</v>
      </c>
      <c r="H8" s="252" t="s">
        <v>29</v>
      </c>
      <c r="I8" s="252" t="s">
        <v>30</v>
      </c>
      <c r="J8" s="15"/>
    </row>
    <row r="9" spans="1:10">
      <c r="A9" s="15"/>
      <c r="B9" s="256"/>
      <c r="C9" s="257"/>
      <c r="D9" s="253"/>
      <c r="E9" s="256"/>
      <c r="F9" s="257"/>
      <c r="G9" s="253"/>
      <c r="H9" s="253"/>
      <c r="I9" s="253"/>
      <c r="J9" s="15"/>
    </row>
    <row r="10" spans="1:10">
      <c r="A10" s="15"/>
      <c r="B10" s="254" t="s">
        <v>31</v>
      </c>
      <c r="C10" s="255"/>
      <c r="D10" s="252"/>
      <c r="E10" s="254"/>
      <c r="F10" s="255"/>
      <c r="G10" s="252"/>
      <c r="H10" s="252"/>
      <c r="I10" s="252"/>
      <c r="J10" s="15"/>
    </row>
    <row r="11" spans="1:10">
      <c r="A11" s="15"/>
      <c r="B11" s="256"/>
      <c r="C11" s="257"/>
      <c r="D11" s="253"/>
      <c r="E11" s="256"/>
      <c r="F11" s="257"/>
      <c r="G11" s="253"/>
      <c r="H11" s="253"/>
      <c r="I11" s="253"/>
      <c r="J11" s="15"/>
    </row>
    <row r="12" spans="1:10">
      <c r="A12" s="15"/>
      <c r="B12" s="254" t="s">
        <v>32</v>
      </c>
      <c r="C12" s="255"/>
      <c r="D12" s="252"/>
      <c r="E12" s="254"/>
      <c r="F12" s="255"/>
      <c r="G12" s="252"/>
      <c r="H12" s="252"/>
      <c r="I12" s="252"/>
      <c r="J12" s="15"/>
    </row>
    <row r="13" spans="1:10">
      <c r="A13" s="15"/>
      <c r="B13" s="256"/>
      <c r="C13" s="257"/>
      <c r="D13" s="253"/>
      <c r="E13" s="256"/>
      <c r="F13" s="257"/>
      <c r="G13" s="253"/>
      <c r="H13" s="253"/>
      <c r="I13" s="253"/>
      <c r="J13" s="15"/>
    </row>
    <row r="14" spans="1:10">
      <c r="A14" s="15"/>
      <c r="B14" s="15"/>
      <c r="C14" s="15"/>
      <c r="D14" s="15"/>
      <c r="E14" s="15"/>
      <c r="F14" s="15"/>
      <c r="G14" s="15"/>
      <c r="H14" s="15"/>
      <c r="I14" s="15"/>
      <c r="J14" s="15"/>
    </row>
    <row r="15" spans="1:10">
      <c r="A15" s="15"/>
      <c r="B15" s="254"/>
      <c r="C15" s="255"/>
      <c r="D15" s="252" t="s">
        <v>28</v>
      </c>
      <c r="E15" s="254" t="s">
        <v>27</v>
      </c>
      <c r="F15" s="255"/>
      <c r="G15" s="252" t="s">
        <v>35</v>
      </c>
      <c r="H15" s="252" t="s">
        <v>29</v>
      </c>
      <c r="I15" s="252" t="s">
        <v>30</v>
      </c>
      <c r="J15" s="15"/>
    </row>
    <row r="16" spans="1:10">
      <c r="A16" s="15"/>
      <c r="B16" s="256"/>
      <c r="C16" s="257"/>
      <c r="D16" s="253"/>
      <c r="E16" s="256"/>
      <c r="F16" s="257"/>
      <c r="G16" s="253"/>
      <c r="H16" s="253"/>
      <c r="I16" s="253"/>
      <c r="J16" s="15"/>
    </row>
    <row r="17" spans="1:10">
      <c r="A17" s="15"/>
      <c r="B17" s="254" t="s">
        <v>31</v>
      </c>
      <c r="C17" s="255"/>
      <c r="D17" s="252"/>
      <c r="E17" s="254"/>
      <c r="F17" s="255"/>
      <c r="G17" s="252"/>
      <c r="H17" s="252"/>
      <c r="I17" s="252"/>
      <c r="J17" s="15"/>
    </row>
    <row r="18" spans="1:10">
      <c r="A18" s="15"/>
      <c r="B18" s="256"/>
      <c r="C18" s="257"/>
      <c r="D18" s="253"/>
      <c r="E18" s="256"/>
      <c r="F18" s="257"/>
      <c r="G18" s="253"/>
      <c r="H18" s="253"/>
      <c r="I18" s="253"/>
      <c r="J18" s="15"/>
    </row>
    <row r="19" spans="1:10">
      <c r="A19" s="15"/>
      <c r="B19" s="254" t="s">
        <v>32</v>
      </c>
      <c r="C19" s="255"/>
      <c r="D19" s="252"/>
      <c r="E19" s="254"/>
      <c r="F19" s="255"/>
      <c r="G19" s="252"/>
      <c r="H19" s="252"/>
      <c r="I19" s="252"/>
      <c r="J19" s="15"/>
    </row>
    <row r="20" spans="1:10">
      <c r="A20" s="15"/>
      <c r="B20" s="256"/>
      <c r="C20" s="257"/>
      <c r="D20" s="253"/>
      <c r="E20" s="256"/>
      <c r="F20" s="257"/>
      <c r="G20" s="253"/>
      <c r="H20" s="253"/>
      <c r="I20" s="253"/>
      <c r="J20" s="15"/>
    </row>
    <row r="21" spans="1:10">
      <c r="A21" s="15"/>
      <c r="B21" s="15"/>
      <c r="C21" s="15"/>
      <c r="D21" s="15"/>
      <c r="E21" s="15"/>
      <c r="F21" s="15"/>
      <c r="G21" s="15"/>
      <c r="H21" s="15"/>
      <c r="I21" s="15"/>
      <c r="J21" s="15"/>
    </row>
    <row r="22" spans="1:10">
      <c r="A22" s="15"/>
      <c r="B22" s="254"/>
      <c r="C22" s="255"/>
      <c r="D22" s="252" t="s">
        <v>28</v>
      </c>
      <c r="E22" s="254" t="s">
        <v>27</v>
      </c>
      <c r="F22" s="255"/>
      <c r="G22" s="252" t="s">
        <v>35</v>
      </c>
      <c r="H22" s="252" t="s">
        <v>29</v>
      </c>
      <c r="I22" s="252" t="s">
        <v>30</v>
      </c>
      <c r="J22" s="15"/>
    </row>
    <row r="23" spans="1:10">
      <c r="A23" s="15"/>
      <c r="B23" s="256"/>
      <c r="C23" s="257"/>
      <c r="D23" s="253"/>
      <c r="E23" s="256"/>
      <c r="F23" s="257"/>
      <c r="G23" s="253"/>
      <c r="H23" s="253"/>
      <c r="I23" s="253"/>
      <c r="J23" s="15"/>
    </row>
    <row r="24" spans="1:10">
      <c r="A24" s="15"/>
      <c r="B24" s="254" t="s">
        <v>31</v>
      </c>
      <c r="C24" s="255"/>
      <c r="D24" s="252"/>
      <c r="E24" s="254"/>
      <c r="F24" s="255"/>
      <c r="G24" s="252"/>
      <c r="H24" s="252"/>
      <c r="I24" s="252"/>
      <c r="J24" s="15"/>
    </row>
    <row r="25" spans="1:10">
      <c r="A25" s="15"/>
      <c r="B25" s="256"/>
      <c r="C25" s="257"/>
      <c r="D25" s="253"/>
      <c r="E25" s="256"/>
      <c r="F25" s="257"/>
      <c r="G25" s="253"/>
      <c r="H25" s="253"/>
      <c r="I25" s="253"/>
      <c r="J25" s="15"/>
    </row>
    <row r="26" spans="1:10">
      <c r="A26" s="15"/>
      <c r="B26" s="254" t="s">
        <v>32</v>
      </c>
      <c r="C26" s="255"/>
      <c r="D26" s="252"/>
      <c r="E26" s="254"/>
      <c r="F26" s="255"/>
      <c r="G26" s="252"/>
      <c r="H26" s="252"/>
      <c r="I26" s="252"/>
      <c r="J26" s="15"/>
    </row>
    <row r="27" spans="1:10">
      <c r="A27" s="15"/>
      <c r="B27" s="256"/>
      <c r="C27" s="257"/>
      <c r="D27" s="253"/>
      <c r="E27" s="256"/>
      <c r="F27" s="257"/>
      <c r="G27" s="253"/>
      <c r="H27" s="253"/>
      <c r="I27" s="253"/>
      <c r="J27" s="15"/>
    </row>
    <row r="28" spans="1:10">
      <c r="A28" s="15"/>
      <c r="B28" s="15"/>
      <c r="C28" s="15"/>
      <c r="D28" s="15"/>
      <c r="E28" s="15"/>
      <c r="F28" s="15"/>
      <c r="G28" s="15"/>
      <c r="H28" s="15"/>
      <c r="I28" s="15"/>
      <c r="J28" s="15"/>
    </row>
    <row r="29" spans="1:10">
      <c r="A29" s="15"/>
      <c r="B29" s="254"/>
      <c r="C29" s="255"/>
      <c r="D29" s="252" t="s">
        <v>28</v>
      </c>
      <c r="E29" s="254" t="s">
        <v>27</v>
      </c>
      <c r="F29" s="255"/>
      <c r="G29" s="252" t="s">
        <v>35</v>
      </c>
      <c r="H29" s="252" t="s">
        <v>29</v>
      </c>
      <c r="I29" s="252" t="s">
        <v>30</v>
      </c>
      <c r="J29" s="15"/>
    </row>
    <row r="30" spans="1:10">
      <c r="A30" s="15"/>
      <c r="B30" s="256"/>
      <c r="C30" s="257"/>
      <c r="D30" s="253"/>
      <c r="E30" s="256"/>
      <c r="F30" s="257"/>
      <c r="G30" s="253"/>
      <c r="H30" s="253"/>
      <c r="I30" s="253"/>
      <c r="J30" s="15"/>
    </row>
    <row r="31" spans="1:10">
      <c r="A31" s="15"/>
      <c r="B31" s="254" t="s">
        <v>31</v>
      </c>
      <c r="C31" s="255"/>
      <c r="D31" s="252"/>
      <c r="E31" s="254"/>
      <c r="F31" s="255"/>
      <c r="G31" s="252"/>
      <c r="H31" s="252"/>
      <c r="I31" s="252"/>
      <c r="J31" s="15"/>
    </row>
    <row r="32" spans="1:10">
      <c r="A32" s="15"/>
      <c r="B32" s="256"/>
      <c r="C32" s="257"/>
      <c r="D32" s="253"/>
      <c r="E32" s="256"/>
      <c r="F32" s="257"/>
      <c r="G32" s="253"/>
      <c r="H32" s="253"/>
      <c r="I32" s="253"/>
      <c r="J32" s="15"/>
    </row>
    <row r="33" spans="1:10">
      <c r="A33" s="15"/>
      <c r="B33" s="254" t="s">
        <v>32</v>
      </c>
      <c r="C33" s="255"/>
      <c r="D33" s="252"/>
      <c r="E33" s="254"/>
      <c r="F33" s="255"/>
      <c r="G33" s="252"/>
      <c r="H33" s="252"/>
      <c r="I33" s="252"/>
      <c r="J33" s="15"/>
    </row>
    <row r="34" spans="1:10">
      <c r="A34" s="15"/>
      <c r="B34" s="256"/>
      <c r="C34" s="257"/>
      <c r="D34" s="253"/>
      <c r="E34" s="256"/>
      <c r="F34" s="257"/>
      <c r="G34" s="253"/>
      <c r="H34" s="253"/>
      <c r="I34" s="253"/>
      <c r="J34" s="15"/>
    </row>
    <row r="35" spans="1:10">
      <c r="A35" s="15"/>
      <c r="B35" s="15"/>
      <c r="C35" s="15"/>
      <c r="D35" s="15"/>
      <c r="E35" s="15"/>
      <c r="F35" s="15"/>
      <c r="G35" s="15"/>
      <c r="H35" s="15"/>
      <c r="I35" s="15"/>
      <c r="J35" s="15"/>
    </row>
    <row r="36" spans="1:10">
      <c r="A36" s="15"/>
      <c r="B36" s="254"/>
      <c r="C36" s="255"/>
      <c r="D36" s="252" t="s">
        <v>28</v>
      </c>
      <c r="E36" s="254" t="s">
        <v>27</v>
      </c>
      <c r="F36" s="255"/>
      <c r="G36" s="252" t="s">
        <v>35</v>
      </c>
      <c r="H36" s="252" t="s">
        <v>29</v>
      </c>
      <c r="I36" s="252" t="s">
        <v>30</v>
      </c>
      <c r="J36" s="15"/>
    </row>
    <row r="37" spans="1:10">
      <c r="A37" s="15"/>
      <c r="B37" s="256"/>
      <c r="C37" s="257"/>
      <c r="D37" s="253"/>
      <c r="E37" s="256"/>
      <c r="F37" s="257"/>
      <c r="G37" s="253"/>
      <c r="H37" s="253"/>
      <c r="I37" s="253"/>
      <c r="J37" s="15"/>
    </row>
    <row r="38" spans="1:10">
      <c r="A38" s="15"/>
      <c r="B38" s="254" t="s">
        <v>31</v>
      </c>
      <c r="C38" s="255"/>
      <c r="D38" s="252"/>
      <c r="E38" s="254"/>
      <c r="F38" s="255"/>
      <c r="G38" s="252"/>
      <c r="H38" s="252"/>
      <c r="I38" s="252"/>
      <c r="J38" s="15"/>
    </row>
    <row r="39" spans="1:10">
      <c r="A39" s="15"/>
      <c r="B39" s="256"/>
      <c r="C39" s="257"/>
      <c r="D39" s="253"/>
      <c r="E39" s="256"/>
      <c r="F39" s="257"/>
      <c r="G39" s="253"/>
      <c r="H39" s="253"/>
      <c r="I39" s="253"/>
      <c r="J39" s="15"/>
    </row>
    <row r="40" spans="1:10">
      <c r="A40" s="15"/>
      <c r="B40" s="254" t="s">
        <v>32</v>
      </c>
      <c r="C40" s="255"/>
      <c r="D40" s="252"/>
      <c r="E40" s="254"/>
      <c r="F40" s="255"/>
      <c r="G40" s="252"/>
      <c r="H40" s="252"/>
      <c r="I40" s="252"/>
      <c r="J40" s="15"/>
    </row>
    <row r="41" spans="1:10">
      <c r="A41" s="15"/>
      <c r="B41" s="256"/>
      <c r="C41" s="257"/>
      <c r="D41" s="253"/>
      <c r="E41" s="256"/>
      <c r="F41" s="257"/>
      <c r="G41" s="253"/>
      <c r="H41" s="253"/>
      <c r="I41" s="253"/>
      <c r="J41" s="15"/>
    </row>
    <row r="42" spans="1:10">
      <c r="A42" s="15"/>
      <c r="B42" s="18"/>
      <c r="C42" s="18"/>
      <c r="D42" s="18"/>
      <c r="E42" s="18"/>
      <c r="F42" s="18"/>
      <c r="G42" s="18"/>
      <c r="H42" s="18"/>
      <c r="I42" s="18"/>
      <c r="J42" s="15"/>
    </row>
    <row r="43" spans="1:10">
      <c r="A43" s="15"/>
      <c r="B43" s="267" t="s">
        <v>34</v>
      </c>
      <c r="C43" s="267"/>
      <c r="D43" s="267"/>
      <c r="E43" s="267"/>
      <c r="F43" s="267"/>
      <c r="G43" s="267"/>
      <c r="H43" s="267"/>
      <c r="I43" s="267"/>
      <c r="J43" s="15"/>
    </row>
    <row r="44" spans="1:10" ht="18.75">
      <c r="A44" s="15"/>
      <c r="B44" s="19" t="s">
        <v>33</v>
      </c>
      <c r="C44" s="15"/>
      <c r="D44" s="15"/>
      <c r="E44" s="15"/>
      <c r="F44" s="15"/>
      <c r="G44" s="15"/>
      <c r="H44" s="15"/>
      <c r="I44" s="15"/>
      <c r="J44" s="15"/>
    </row>
    <row r="45" spans="1:10">
      <c r="A45" s="15"/>
      <c r="B45" s="15"/>
      <c r="C45" s="15"/>
      <c r="D45" s="15"/>
      <c r="E45" s="15"/>
      <c r="F45" s="15"/>
      <c r="G45" s="15"/>
      <c r="H45" s="15"/>
      <c r="I45" s="15"/>
      <c r="J45" s="15"/>
    </row>
    <row r="46" spans="1:10">
      <c r="A46" s="15"/>
      <c r="B46" s="15"/>
      <c r="C46" s="15"/>
      <c r="D46" s="15"/>
      <c r="E46" s="15"/>
      <c r="F46" s="15"/>
      <c r="G46" s="15"/>
      <c r="H46" s="15"/>
      <c r="I46" s="15"/>
      <c r="J46" s="15"/>
    </row>
    <row r="47" spans="1:10">
      <c r="A47" s="15"/>
      <c r="B47" s="15"/>
      <c r="C47" s="15"/>
      <c r="D47" s="15"/>
      <c r="E47" s="15"/>
      <c r="F47" s="15"/>
      <c r="G47" s="15"/>
      <c r="H47" s="15"/>
      <c r="I47" s="15"/>
      <c r="J47" s="15"/>
    </row>
    <row r="48" spans="1:10" ht="18.75">
      <c r="A48" s="15"/>
      <c r="B48" s="264" t="str">
        <f>IF(B4="","",B4)</f>
        <v/>
      </c>
      <c r="C48" s="264"/>
      <c r="D48" s="264"/>
      <c r="E48" s="264"/>
      <c r="F48" s="53" t="s">
        <v>60</v>
      </c>
      <c r="G48" s="266" t="str">
        <f>IF(学校データ!E15="","",学校データ!E15)</f>
        <v>○　△　▲　■</v>
      </c>
      <c r="H48" s="266"/>
      <c r="I48" s="20" t="s">
        <v>36</v>
      </c>
      <c r="J48" s="21"/>
    </row>
    <row r="49" spans="1:10">
      <c r="A49" s="15"/>
      <c r="B49" s="15"/>
      <c r="C49" s="15"/>
      <c r="D49" s="15"/>
      <c r="E49" s="15"/>
      <c r="F49" s="15"/>
      <c r="G49" s="15"/>
      <c r="H49" s="15"/>
      <c r="I49" s="15"/>
      <c r="J49" s="15"/>
    </row>
    <row r="51" spans="1:10">
      <c r="C51" s="5" t="s">
        <v>233</v>
      </c>
    </row>
    <row r="52" spans="1:10">
      <c r="C52" s="5" t="s">
        <v>149</v>
      </c>
    </row>
  </sheetData>
  <mergeCells count="97">
    <mergeCell ref="B17:C18"/>
    <mergeCell ref="D17:D18"/>
    <mergeCell ref="E17:F18"/>
    <mergeCell ref="B10:C11"/>
    <mergeCell ref="E10:F11"/>
    <mergeCell ref="B15:C16"/>
    <mergeCell ref="B12:C13"/>
    <mergeCell ref="D12:D13"/>
    <mergeCell ref="E12:F13"/>
    <mergeCell ref="D15:D16"/>
    <mergeCell ref="E15:F16"/>
    <mergeCell ref="B48:E48"/>
    <mergeCell ref="I26:I27"/>
    <mergeCell ref="G48:H48"/>
    <mergeCell ref="G29:G30"/>
    <mergeCell ref="G31:G32"/>
    <mergeCell ref="B43:I43"/>
    <mergeCell ref="H31:H32"/>
    <mergeCell ref="B33:C34"/>
    <mergeCell ref="G38:G39"/>
    <mergeCell ref="B29:C30"/>
    <mergeCell ref="B31:C32"/>
    <mergeCell ref="D33:D34"/>
    <mergeCell ref="D31:D32"/>
    <mergeCell ref="E31:F32"/>
    <mergeCell ref="B26:C27"/>
    <mergeCell ref="D26:D27"/>
    <mergeCell ref="G17:G18"/>
    <mergeCell ref="G22:G23"/>
    <mergeCell ref="G24:G25"/>
    <mergeCell ref="G26:G27"/>
    <mergeCell ref="I22:I23"/>
    <mergeCell ref="I24:I25"/>
    <mergeCell ref="H22:H23"/>
    <mergeCell ref="H24:H25"/>
    <mergeCell ref="G19:G20"/>
    <mergeCell ref="H26:H27"/>
    <mergeCell ref="A1:J1"/>
    <mergeCell ref="A2:J2"/>
    <mergeCell ref="B8:C9"/>
    <mergeCell ref="D8:D9"/>
    <mergeCell ref="F4:I5"/>
    <mergeCell ref="G8:G9"/>
    <mergeCell ref="B4:E5"/>
    <mergeCell ref="E8:F9"/>
    <mergeCell ref="H8:H9"/>
    <mergeCell ref="I8:I9"/>
    <mergeCell ref="G10:G11"/>
    <mergeCell ref="G12:G13"/>
    <mergeCell ref="G15:G16"/>
    <mergeCell ref="D10:D11"/>
    <mergeCell ref="H10:H11"/>
    <mergeCell ref="I10:I11"/>
    <mergeCell ref="I15:I16"/>
    <mergeCell ref="I19:I20"/>
    <mergeCell ref="I17:I18"/>
    <mergeCell ref="H12:H13"/>
    <mergeCell ref="I12:I13"/>
    <mergeCell ref="H15:H16"/>
    <mergeCell ref="H17:H18"/>
    <mergeCell ref="H19:H20"/>
    <mergeCell ref="E26:F27"/>
    <mergeCell ref="B19:C20"/>
    <mergeCell ref="B24:C25"/>
    <mergeCell ref="B22:C23"/>
    <mergeCell ref="D22:D23"/>
    <mergeCell ref="D24:D25"/>
    <mergeCell ref="E22:F23"/>
    <mergeCell ref="E19:F20"/>
    <mergeCell ref="D19:D20"/>
    <mergeCell ref="E24:F25"/>
    <mergeCell ref="B40:C41"/>
    <mergeCell ref="B36:C37"/>
    <mergeCell ref="D36:D37"/>
    <mergeCell ref="E36:F37"/>
    <mergeCell ref="H36:H37"/>
    <mergeCell ref="B38:C39"/>
    <mergeCell ref="D38:D39"/>
    <mergeCell ref="G36:G37"/>
    <mergeCell ref="D40:D41"/>
    <mergeCell ref="H40:H41"/>
    <mergeCell ref="E38:F39"/>
    <mergeCell ref="G40:G41"/>
    <mergeCell ref="H38:H39"/>
    <mergeCell ref="I29:I30"/>
    <mergeCell ref="E40:F41"/>
    <mergeCell ref="D29:D30"/>
    <mergeCell ref="E29:F30"/>
    <mergeCell ref="H29:H30"/>
    <mergeCell ref="G33:G34"/>
    <mergeCell ref="I31:I32"/>
    <mergeCell ref="E33:F34"/>
    <mergeCell ref="I38:I39"/>
    <mergeCell ref="I40:I41"/>
    <mergeCell ref="I33:I34"/>
    <mergeCell ref="H33:H34"/>
    <mergeCell ref="I36:I37"/>
  </mergeCells>
  <phoneticPr fontId="3"/>
  <pageMargins left="0.75" right="0.75" top="1" bottom="1" header="0.3" footer="0.3"/>
  <pageSetup paperSize="9" scale="97" orientation="portrait" horizont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9126-DFB7-1D46-A052-9C8928B6C1F4}">
  <sheetPr>
    <tabColor rgb="FFFFFF00"/>
  </sheetPr>
  <dimension ref="A1:N30"/>
  <sheetViews>
    <sheetView view="pageBreakPreview" zoomScaleNormal="100" zoomScaleSheetLayoutView="100" workbookViewId="0">
      <selection activeCell="C6" sqref="C6"/>
    </sheetView>
  </sheetViews>
  <sheetFormatPr defaultColWidth="3.125" defaultRowHeight="28.5" customHeight="1"/>
  <cols>
    <col min="1" max="1" width="2.125" customWidth="1"/>
    <col min="2" max="2" width="10.125" customWidth="1"/>
    <col min="3" max="3" width="34.625" customWidth="1"/>
    <col min="4" max="4" width="8.125" hidden="1" customWidth="1"/>
    <col min="5" max="5" width="7.875" customWidth="1"/>
    <col min="6" max="6" width="8.625" customWidth="1"/>
    <col min="7" max="7" width="7.875" customWidth="1"/>
    <col min="8" max="8" width="8.625" customWidth="1"/>
    <col min="9" max="9" width="7.875" customWidth="1"/>
    <col min="10" max="10" width="8.625" customWidth="1"/>
    <col min="11" max="11" width="2.125" customWidth="1"/>
    <col min="12" max="12" width="5.625" customWidth="1"/>
  </cols>
  <sheetData>
    <row r="1" spans="2:14" ht="28.5" customHeight="1" thickBot="1">
      <c r="B1" s="194" t="s">
        <v>145</v>
      </c>
      <c r="C1" s="194"/>
      <c r="D1" s="194"/>
      <c r="E1" s="194"/>
      <c r="F1" s="194"/>
      <c r="G1" s="194"/>
      <c r="H1" s="194"/>
      <c r="I1" s="194"/>
      <c r="J1" s="194"/>
    </row>
    <row r="2" spans="2:14" ht="33.75" customHeight="1">
      <c r="B2" s="29" t="s">
        <v>8</v>
      </c>
      <c r="C2" s="197" t="str">
        <f>IF(学校データ!E7="","",学校データ!E7)</f>
        <v/>
      </c>
      <c r="D2" s="198"/>
      <c r="E2" s="198"/>
      <c r="F2" s="198"/>
      <c r="G2" s="199"/>
      <c r="H2" s="26" t="s">
        <v>2</v>
      </c>
      <c r="I2" s="200" t="str">
        <f>IF(学校データ!E9="","",学校データ!E9)</f>
        <v/>
      </c>
      <c r="J2" s="201"/>
    </row>
    <row r="3" spans="2:14" ht="33.75" customHeight="1">
      <c r="B3" s="30" t="s">
        <v>0</v>
      </c>
      <c r="C3" s="177" t="str">
        <f>IF(学校データ!E11="","",学校データ!E11)</f>
        <v/>
      </c>
      <c r="D3" s="202"/>
      <c r="E3" s="202"/>
      <c r="F3" s="202"/>
      <c r="G3" s="178"/>
      <c r="H3" s="61" t="s">
        <v>21</v>
      </c>
      <c r="I3" s="203" t="str">
        <f>IF(学校データ!E13="","",学校データ!E13)</f>
        <v/>
      </c>
      <c r="J3" s="204"/>
      <c r="N3" s="18"/>
    </row>
    <row r="4" spans="2:14" ht="33.75" customHeight="1">
      <c r="B4" s="30" t="s">
        <v>59</v>
      </c>
      <c r="C4" s="135" t="str">
        <f>IF(学校データ!E15="","",学校データ!E15)</f>
        <v>○　△　▲　■</v>
      </c>
      <c r="D4" s="27"/>
      <c r="E4" s="177" t="str">
        <f>IF(学校データ!F15="","",学校データ!F15)</f>
        <v/>
      </c>
      <c r="F4" s="178"/>
      <c r="G4" s="50"/>
      <c r="H4" s="50"/>
      <c r="I4" s="195" t="s">
        <v>3</v>
      </c>
      <c r="J4" s="196"/>
    </row>
    <row r="5" spans="2:14" ht="33.75" customHeight="1">
      <c r="B5" s="28" t="s">
        <v>168</v>
      </c>
      <c r="C5" s="135" t="str">
        <f>IF(学校データ!E17="","",学校データ!E17)</f>
        <v>い</v>
      </c>
      <c r="D5" s="27"/>
      <c r="E5" s="177" t="str">
        <f>IF(学校データ!F17="","",学校データ!F17)</f>
        <v/>
      </c>
      <c r="F5" s="178"/>
      <c r="G5" s="192" t="s">
        <v>219</v>
      </c>
      <c r="H5" s="192"/>
      <c r="I5" s="192"/>
      <c r="J5" s="193"/>
    </row>
    <row r="6" spans="2:14" ht="33.75" customHeight="1">
      <c r="B6" s="28" t="s">
        <v>151</v>
      </c>
      <c r="C6" s="135" t="str">
        <f>IF(学校データ!E22="","",学校データ!E22)</f>
        <v>う</v>
      </c>
      <c r="D6" s="27"/>
      <c r="E6" s="177" t="str">
        <f>IF(学校データ!F22="","",学校データ!F22)</f>
        <v/>
      </c>
      <c r="F6" s="178"/>
      <c r="G6" s="192" t="s">
        <v>183</v>
      </c>
      <c r="H6" s="192"/>
      <c r="I6" s="192"/>
      <c r="J6" s="193"/>
    </row>
    <row r="7" spans="2:14" ht="33.75" customHeight="1">
      <c r="B7" s="28" t="s">
        <v>151</v>
      </c>
      <c r="C7" s="135" t="str">
        <f>IF(学校データ!E23="","",学校データ!E23)</f>
        <v>え</v>
      </c>
      <c r="D7" s="27"/>
      <c r="E7" s="177" t="str">
        <f>IF(学校データ!F23="","",学校データ!F23)</f>
        <v/>
      </c>
      <c r="F7" s="178"/>
      <c r="G7" s="192" t="s">
        <v>183</v>
      </c>
      <c r="H7" s="192"/>
      <c r="I7" s="192"/>
      <c r="J7" s="193"/>
    </row>
    <row r="8" spans="2:14" ht="33.75" customHeight="1">
      <c r="B8" s="28" t="s">
        <v>151</v>
      </c>
      <c r="C8" s="135" t="str">
        <f>IF(学校データ!E24="","",学校データ!E24)</f>
        <v>お</v>
      </c>
      <c r="D8" s="27"/>
      <c r="E8" s="177" t="str">
        <f>IF(学校データ!F24="","",学校データ!F24)</f>
        <v/>
      </c>
      <c r="F8" s="178"/>
      <c r="G8" s="282" t="s">
        <v>180</v>
      </c>
      <c r="H8" s="283"/>
      <c r="I8" s="283"/>
      <c r="J8" s="284"/>
    </row>
    <row r="9" spans="2:14" ht="33.75" customHeight="1">
      <c r="B9" s="275" t="s">
        <v>6</v>
      </c>
      <c r="C9" s="95" t="s">
        <v>24</v>
      </c>
      <c r="D9" s="22"/>
      <c r="E9" s="95" t="s">
        <v>138</v>
      </c>
      <c r="F9" s="81" t="str">
        <f>IF(学校データ!F27="","",学校データ!F27)</f>
        <v>○色×▲色</v>
      </c>
      <c r="G9" s="95" t="s">
        <v>139</v>
      </c>
      <c r="H9" s="81" t="str">
        <f>IF(学校データ!G27="","",学校データ!G27)</f>
        <v>○色×▲色</v>
      </c>
      <c r="I9" s="95" t="s">
        <v>140</v>
      </c>
      <c r="J9" s="83" t="str">
        <f>IF(学校データ!H27="","",学校データ!H27)</f>
        <v>○色×▲色</v>
      </c>
      <c r="L9" s="111"/>
    </row>
    <row r="10" spans="2:14" ht="33.75" customHeight="1" thickBot="1">
      <c r="B10" s="276"/>
      <c r="C10" s="96" t="s">
        <v>23</v>
      </c>
      <c r="D10" s="11"/>
      <c r="E10" s="100" t="s">
        <v>138</v>
      </c>
      <c r="F10" s="82" t="str">
        <f>IF(学校データ!F28="","",学校データ!F28)</f>
        <v>○色×▲色</v>
      </c>
      <c r="G10" s="100" t="s">
        <v>139</v>
      </c>
      <c r="H10" s="82" t="str">
        <f>IF(学校データ!G28="","",学校データ!G28)</f>
        <v>○色×▲色</v>
      </c>
      <c r="I10" s="100" t="s">
        <v>140</v>
      </c>
      <c r="J10" s="84" t="str">
        <f>IF(学校データ!H28="","",学校データ!H28)</f>
        <v>○色×▲色</v>
      </c>
    </row>
    <row r="11" spans="2:14" ht="33.75" customHeight="1" thickBot="1">
      <c r="B11" s="109" t="s">
        <v>7</v>
      </c>
      <c r="C11" s="277" t="s">
        <v>4</v>
      </c>
      <c r="D11" s="278"/>
      <c r="E11" s="278"/>
      <c r="F11" s="184"/>
      <c r="G11" s="105" t="s">
        <v>5</v>
      </c>
      <c r="H11" s="105" t="s">
        <v>43</v>
      </c>
      <c r="I11" s="271" t="s">
        <v>22</v>
      </c>
      <c r="J11" s="185"/>
    </row>
    <row r="12" spans="2:14" ht="33.75" customHeight="1">
      <c r="B12" s="104">
        <v>1</v>
      </c>
      <c r="C12" s="272" t="str">
        <f>IF(学校データ!E32="","",学校データ!E32)</f>
        <v>○　○　☆　☆</v>
      </c>
      <c r="D12" s="273"/>
      <c r="E12" s="273"/>
      <c r="F12" s="274"/>
      <c r="G12" s="78" t="str">
        <f>IF(学校データ!G32="","",学校データ!G32)</f>
        <v/>
      </c>
      <c r="H12" s="79" t="str">
        <f>IF(学校データ!H32="","",学校データ!H32)</f>
        <v/>
      </c>
      <c r="I12" s="190" t="str">
        <f>IF(学校データ!I32="","",学校データ!I32)</f>
        <v/>
      </c>
      <c r="J12" s="191"/>
    </row>
    <row r="13" spans="2:14" ht="33.75" customHeight="1">
      <c r="B13" s="12">
        <v>2</v>
      </c>
      <c r="C13" s="268" t="str">
        <f>IF(学校データ!E33="","",学校データ!E33)</f>
        <v>き　き　き　き</v>
      </c>
      <c r="D13" s="269"/>
      <c r="E13" s="269"/>
      <c r="F13" s="270"/>
      <c r="G13" s="61" t="str">
        <f>IF(学校データ!G33="","",学校データ!G33)</f>
        <v/>
      </c>
      <c r="H13" s="61" t="str">
        <f>IF(学校データ!H33="","",学校データ!H33)</f>
        <v/>
      </c>
      <c r="I13" s="169" t="str">
        <f>IF(学校データ!I33="","",学校データ!I33)</f>
        <v/>
      </c>
      <c r="J13" s="170"/>
    </row>
    <row r="14" spans="2:14" ht="33.75" customHeight="1">
      <c r="B14" s="12">
        <v>3</v>
      </c>
      <c r="C14" s="268" t="str">
        <f>IF(学校データ!E34="","",学校データ!E34)</f>
        <v>くくく　けけけ</v>
      </c>
      <c r="D14" s="269"/>
      <c r="E14" s="269"/>
      <c r="F14" s="270"/>
      <c r="G14" s="61" t="str">
        <f>IF(学校データ!G34="","",学校データ!G34)</f>
        <v/>
      </c>
      <c r="H14" s="61" t="str">
        <f>IF(学校データ!H34="","",学校データ!H34)</f>
        <v/>
      </c>
      <c r="I14" s="169" t="str">
        <f>IF(学校データ!I34="","",学校データ!I34)</f>
        <v/>
      </c>
      <c r="J14" s="170"/>
    </row>
    <row r="15" spans="2:14" ht="33.75" customHeight="1">
      <c r="B15" s="12">
        <v>4</v>
      </c>
      <c r="C15" s="268" t="str">
        <f>IF(学校データ!E35="","",学校データ!E35)</f>
        <v>け</v>
      </c>
      <c r="D15" s="269"/>
      <c r="E15" s="269"/>
      <c r="F15" s="270"/>
      <c r="G15" s="61" t="str">
        <f>IF(学校データ!G35="","",学校データ!G35)</f>
        <v/>
      </c>
      <c r="H15" s="61" t="str">
        <f>IF(学校データ!H35="","",学校データ!H35)</f>
        <v/>
      </c>
      <c r="I15" s="169" t="str">
        <f>IF(学校データ!I35="","",学校データ!I35)</f>
        <v/>
      </c>
      <c r="J15" s="170"/>
    </row>
    <row r="16" spans="2:14" ht="33.75" customHeight="1">
      <c r="B16" s="12">
        <v>5</v>
      </c>
      <c r="C16" s="268" t="str">
        <f>IF(学校データ!E36="","",学校データ!E36)</f>
        <v>こ</v>
      </c>
      <c r="D16" s="269"/>
      <c r="E16" s="269"/>
      <c r="F16" s="270"/>
      <c r="G16" s="61" t="str">
        <f>IF(学校データ!G36="","",学校データ!G36)</f>
        <v/>
      </c>
      <c r="H16" s="61" t="str">
        <f>IF(学校データ!H36="","",学校データ!H36)</f>
        <v/>
      </c>
      <c r="I16" s="169" t="str">
        <f>IF(学校データ!I36="","",学校データ!I36)</f>
        <v/>
      </c>
      <c r="J16" s="170"/>
    </row>
    <row r="17" spans="1:10" ht="33.75" customHeight="1">
      <c r="B17" s="12">
        <v>6</v>
      </c>
      <c r="C17" s="268" t="str">
        <f>IF(学校データ!E37="","",学校データ!E37)</f>
        <v>さ</v>
      </c>
      <c r="D17" s="269"/>
      <c r="E17" s="269"/>
      <c r="F17" s="270"/>
      <c r="G17" s="61" t="str">
        <f>IF(学校データ!G37="","",学校データ!G37)</f>
        <v/>
      </c>
      <c r="H17" s="61" t="str">
        <f>IF(学校データ!H37="","",学校データ!H37)</f>
        <v/>
      </c>
      <c r="I17" s="169" t="str">
        <f>IF(学校データ!I37="","",学校データ!I37)</f>
        <v/>
      </c>
      <c r="J17" s="170"/>
    </row>
    <row r="18" spans="1:10" ht="33.75" customHeight="1">
      <c r="B18" s="12">
        <v>7</v>
      </c>
      <c r="C18" s="268" t="str">
        <f>IF(学校データ!E38="","",学校データ!E38)</f>
        <v>し</v>
      </c>
      <c r="D18" s="269"/>
      <c r="E18" s="269"/>
      <c r="F18" s="270"/>
      <c r="G18" s="78" t="str">
        <f>IF(学校データ!G38="","",学校データ!G38)</f>
        <v/>
      </c>
      <c r="H18" s="61" t="str">
        <f>IF(学校データ!H38="","",学校データ!H38)</f>
        <v/>
      </c>
      <c r="I18" s="169" t="str">
        <f>IF(学校データ!I38="","",学校データ!I38)</f>
        <v/>
      </c>
      <c r="J18" s="170"/>
    </row>
    <row r="19" spans="1:10" ht="33.75" customHeight="1">
      <c r="B19" s="12">
        <v>8</v>
      </c>
      <c r="C19" s="268" t="str">
        <f>IF(学校データ!E39="","",学校データ!E39)</f>
        <v>す</v>
      </c>
      <c r="D19" s="269"/>
      <c r="E19" s="269"/>
      <c r="F19" s="270"/>
      <c r="G19" s="61" t="str">
        <f>IF(学校データ!G39="","",学校データ!G39)</f>
        <v/>
      </c>
      <c r="H19" s="61" t="str">
        <f>IF(学校データ!H39="","",学校データ!H39)</f>
        <v/>
      </c>
      <c r="I19" s="169" t="str">
        <f>IF(学校データ!I39="","",学校データ!I39)</f>
        <v/>
      </c>
      <c r="J19" s="170"/>
    </row>
    <row r="20" spans="1:10" ht="33.75" customHeight="1">
      <c r="B20" s="12">
        <v>9</v>
      </c>
      <c r="C20" s="268" t="str">
        <f>IF(学校データ!E40="","",学校データ!E40)</f>
        <v>せ</v>
      </c>
      <c r="D20" s="269"/>
      <c r="E20" s="269"/>
      <c r="F20" s="270"/>
      <c r="G20" s="61" t="str">
        <f>IF(学校データ!G40="","",学校データ!G40)</f>
        <v/>
      </c>
      <c r="H20" s="61" t="str">
        <f>IF(学校データ!H40="","",学校データ!H40)</f>
        <v/>
      </c>
      <c r="I20" s="169" t="str">
        <f>IF(学校データ!I40="","",学校データ!I40)</f>
        <v/>
      </c>
      <c r="J20" s="170"/>
    </row>
    <row r="21" spans="1:10" ht="33.75" customHeight="1">
      <c r="B21" s="104">
        <v>10</v>
      </c>
      <c r="C21" s="268" t="str">
        <f>IF(学校データ!E41="","",学校データ!E41)</f>
        <v>そ</v>
      </c>
      <c r="D21" s="269"/>
      <c r="E21" s="269"/>
      <c r="F21" s="270"/>
      <c r="G21" s="61" t="str">
        <f>IF(学校データ!G41="","",学校データ!G41)</f>
        <v/>
      </c>
      <c r="H21" s="61" t="str">
        <f>IF(学校データ!H41="","",学校データ!H41)</f>
        <v/>
      </c>
      <c r="I21" s="169" t="str">
        <f>IF(学校データ!I41="","",学校データ!I41)</f>
        <v/>
      </c>
      <c r="J21" s="170"/>
    </row>
    <row r="22" spans="1:10" ht="33.75" customHeight="1">
      <c r="B22" s="12">
        <v>11</v>
      </c>
      <c r="C22" s="268" t="str">
        <f>IF(学校データ!E42="","",学校データ!E42)</f>
        <v>た</v>
      </c>
      <c r="D22" s="269"/>
      <c r="E22" s="269"/>
      <c r="F22" s="270"/>
      <c r="G22" s="61" t="str">
        <f>IF(学校データ!G42="","",学校データ!G42)</f>
        <v/>
      </c>
      <c r="H22" s="61" t="str">
        <f>IF(学校データ!H42="","",学校データ!H42)</f>
        <v/>
      </c>
      <c r="I22" s="169" t="str">
        <f>IF(学校データ!I42="","",学校データ!I42)</f>
        <v/>
      </c>
      <c r="J22" s="170"/>
    </row>
    <row r="23" spans="1:10" ht="33.75" customHeight="1">
      <c r="B23" s="12">
        <v>12</v>
      </c>
      <c r="C23" s="268" t="str">
        <f>IF(学校データ!E43="","",学校データ!E43)</f>
        <v>ち</v>
      </c>
      <c r="D23" s="269"/>
      <c r="E23" s="269"/>
      <c r="F23" s="270"/>
      <c r="G23" s="78" t="str">
        <f>IF(学校データ!G43="","",学校データ!G43)</f>
        <v/>
      </c>
      <c r="H23" s="61" t="str">
        <f>IF(学校データ!H43="","",学校データ!H43)</f>
        <v/>
      </c>
      <c r="I23" s="169" t="str">
        <f>IF(学校データ!I43="","",学校データ!I43)</f>
        <v/>
      </c>
      <c r="J23" s="170"/>
    </row>
    <row r="24" spans="1:10" ht="33.75" customHeight="1">
      <c r="B24" s="12">
        <v>13</v>
      </c>
      <c r="C24" s="268" t="str">
        <f>IF(学校データ!E44="","",学校データ!E44)</f>
        <v>つ</v>
      </c>
      <c r="D24" s="269"/>
      <c r="E24" s="269"/>
      <c r="F24" s="270"/>
      <c r="G24" s="61" t="str">
        <f>IF(学校データ!G44="","",学校データ!G44)</f>
        <v/>
      </c>
      <c r="H24" s="61" t="str">
        <f>IF(学校データ!H44="","",学校データ!H44)</f>
        <v/>
      </c>
      <c r="I24" s="169" t="str">
        <f>IF(学校データ!I44="","",学校データ!I44)</f>
        <v/>
      </c>
      <c r="J24" s="170"/>
    </row>
    <row r="25" spans="1:10" ht="33.75" customHeight="1">
      <c r="B25" s="12">
        <v>14</v>
      </c>
      <c r="C25" s="268" t="str">
        <f>IF(学校データ!E45="","",学校データ!E45)</f>
        <v>て</v>
      </c>
      <c r="D25" s="269"/>
      <c r="E25" s="269"/>
      <c r="F25" s="270"/>
      <c r="G25" s="78" t="str">
        <f>IF(学校データ!G45="","",学校データ!G45)</f>
        <v/>
      </c>
      <c r="H25" s="61" t="str">
        <f>IF(学校データ!H45="","",学校データ!H45)</f>
        <v/>
      </c>
      <c r="I25" s="169" t="str">
        <f>IF(学校データ!I45="","",学校データ!I45)</f>
        <v/>
      </c>
      <c r="J25" s="170"/>
    </row>
    <row r="26" spans="1:10" ht="33.75" customHeight="1" thickBot="1">
      <c r="B26" s="110">
        <v>15</v>
      </c>
      <c r="C26" s="279" t="str">
        <f>IF(学校データ!E46="","",学校データ!E46)</f>
        <v>と</v>
      </c>
      <c r="D26" s="280"/>
      <c r="E26" s="280"/>
      <c r="F26" s="281"/>
      <c r="G26" s="62" t="str">
        <f>IF(学校データ!G46="","",学校データ!G46)</f>
        <v/>
      </c>
      <c r="H26" s="62" t="str">
        <f>IF(学校データ!H46="","",学校データ!H46)</f>
        <v/>
      </c>
      <c r="I26" s="175" t="str">
        <f>IF(学校データ!I46="","",学校データ!I46)</f>
        <v/>
      </c>
      <c r="J26" s="176"/>
    </row>
    <row r="27" spans="1:10" ht="17.25" customHeight="1">
      <c r="B27" s="15" t="s">
        <v>142</v>
      </c>
      <c r="C27" s="15"/>
      <c r="D27" s="15"/>
      <c r="E27" s="15"/>
      <c r="F27" s="15" t="s">
        <v>158</v>
      </c>
      <c r="G27" s="15"/>
      <c r="H27" s="15"/>
      <c r="I27" s="15"/>
    </row>
    <row r="28" spans="1:10" ht="17.25" customHeight="1">
      <c r="A28" s="168" t="s">
        <v>39</v>
      </c>
      <c r="B28" s="168"/>
      <c r="C28" s="168"/>
      <c r="D28" s="168"/>
      <c r="E28" s="168"/>
      <c r="F28" s="168"/>
      <c r="G28" s="168"/>
      <c r="H28" s="168"/>
      <c r="I28" s="168"/>
      <c r="J28" s="168"/>
    </row>
    <row r="29" spans="1:10" ht="39.75" customHeight="1">
      <c r="A29" s="167" t="s">
        <v>159</v>
      </c>
      <c r="B29" s="167"/>
      <c r="C29" s="167"/>
      <c r="D29" s="167"/>
      <c r="E29" s="167"/>
      <c r="F29" s="167"/>
      <c r="G29" s="167"/>
      <c r="H29" s="167"/>
      <c r="I29" s="167"/>
      <c r="J29" s="167"/>
    </row>
    <row r="30" spans="1:10" ht="17.25" customHeight="1">
      <c r="A30" s="267"/>
      <c r="B30" s="267"/>
      <c r="C30" s="267"/>
      <c r="D30" s="267"/>
      <c r="E30" s="267"/>
      <c r="F30" s="267"/>
      <c r="G30" s="267"/>
      <c r="H30" s="267"/>
      <c r="I30" s="15"/>
      <c r="J30" s="15"/>
    </row>
  </sheetData>
  <mergeCells count="51">
    <mergeCell ref="G7:J7"/>
    <mergeCell ref="G8:J8"/>
    <mergeCell ref="B1:J1"/>
    <mergeCell ref="I3:J3"/>
    <mergeCell ref="I4:J4"/>
    <mergeCell ref="C2:G2"/>
    <mergeCell ref="I2:J2"/>
    <mergeCell ref="C3:G3"/>
    <mergeCell ref="E4:F4"/>
    <mergeCell ref="G5:J5"/>
    <mergeCell ref="G6:J6"/>
    <mergeCell ref="E5:F5"/>
    <mergeCell ref="E6:F6"/>
    <mergeCell ref="E7:F7"/>
    <mergeCell ref="I15:J15"/>
    <mergeCell ref="I12:J12"/>
    <mergeCell ref="I14:J14"/>
    <mergeCell ref="I13:J13"/>
    <mergeCell ref="E8:F8"/>
    <mergeCell ref="A30:H30"/>
    <mergeCell ref="C20:F20"/>
    <mergeCell ref="C21:F21"/>
    <mergeCell ref="C22:F22"/>
    <mergeCell ref="C23:F23"/>
    <mergeCell ref="C24:F24"/>
    <mergeCell ref="A29:J29"/>
    <mergeCell ref="I24:J24"/>
    <mergeCell ref="I25:J25"/>
    <mergeCell ref="C26:F26"/>
    <mergeCell ref="A28:J28"/>
    <mergeCell ref="B9:B10"/>
    <mergeCell ref="C14:F14"/>
    <mergeCell ref="C15:F15"/>
    <mergeCell ref="C13:F13"/>
    <mergeCell ref="C11:F11"/>
    <mergeCell ref="C17:F17"/>
    <mergeCell ref="I26:J26"/>
    <mergeCell ref="I21:J21"/>
    <mergeCell ref="C16:F16"/>
    <mergeCell ref="I11:J11"/>
    <mergeCell ref="C12:F12"/>
    <mergeCell ref="C18:F18"/>
    <mergeCell ref="C19:F19"/>
    <mergeCell ref="I16:J16"/>
    <mergeCell ref="C25:F25"/>
    <mergeCell ref="I20:J20"/>
    <mergeCell ref="I22:J22"/>
    <mergeCell ref="I23:J23"/>
    <mergeCell ref="I18:J18"/>
    <mergeCell ref="I19:J19"/>
    <mergeCell ref="I17:J17"/>
  </mergeCells>
  <phoneticPr fontId="6"/>
  <printOptions horizontalCentered="1" verticalCentered="1"/>
  <pageMargins left="0.23622047244094491" right="0.23622047244094491" top="0.59055118110236227" bottom="0.59055118110236227" header="0.31496062992125984" footer="0.31496062992125984"/>
  <pageSetup paperSize="9" scale="85" orientation="portrait"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FA27D-FD09-E345-908B-9E41F5D45D92}">
  <sheetPr>
    <tabColor rgb="FFFFFF00"/>
  </sheetPr>
  <dimension ref="A1:J30"/>
  <sheetViews>
    <sheetView zoomScaleNormal="100" workbookViewId="0">
      <selection activeCell="C3" sqref="C3:G3"/>
    </sheetView>
  </sheetViews>
  <sheetFormatPr defaultColWidth="3.125" defaultRowHeight="28.5" customHeight="1"/>
  <cols>
    <col min="2" max="2" width="10" customWidth="1"/>
    <col min="3" max="3" width="30.375" customWidth="1"/>
    <col min="4" max="4" width="8.125" hidden="1" customWidth="1"/>
    <col min="5" max="5" width="5" customWidth="1"/>
    <col min="6" max="6" width="8.625" customWidth="1"/>
    <col min="7" max="7" width="5" customWidth="1"/>
    <col min="8" max="8" width="8.625" customWidth="1"/>
    <col min="9" max="9" width="5" customWidth="1"/>
    <col min="10" max="10" width="8.625" customWidth="1"/>
    <col min="12" max="12" width="5.625" customWidth="1"/>
  </cols>
  <sheetData>
    <row r="1" spans="1:10" ht="20.25" customHeight="1"/>
    <row r="2" spans="1:10" ht="18" thickBot="1">
      <c r="B2" s="10" t="s">
        <v>41</v>
      </c>
      <c r="C2" s="2"/>
    </row>
    <row r="3" spans="1:10" ht="33" customHeight="1">
      <c r="B3" s="23" t="s">
        <v>8</v>
      </c>
      <c r="C3" s="312" t="str">
        <f>IF(学校データ!E7="","",学校データ!E7)</f>
        <v/>
      </c>
      <c r="D3" s="313"/>
      <c r="E3" s="313"/>
      <c r="F3" s="313"/>
      <c r="G3" s="314"/>
      <c r="H3" s="25" t="s">
        <v>2</v>
      </c>
      <c r="I3" s="318" t="str">
        <f>IF(学校データ!E9="","",学校データ!E9)</f>
        <v/>
      </c>
      <c r="J3" s="319"/>
    </row>
    <row r="4" spans="1:10" ht="33" customHeight="1">
      <c r="B4" s="24" t="s">
        <v>61</v>
      </c>
      <c r="C4" s="285" t="str">
        <f>IF(学校データ!E15="","",学校データ!E15)</f>
        <v>○　△　▲　■</v>
      </c>
      <c r="D4" s="286"/>
      <c r="E4" s="287"/>
      <c r="F4" s="297"/>
      <c r="G4" s="298"/>
      <c r="H4" s="298"/>
      <c r="I4" s="298"/>
      <c r="J4" s="299"/>
    </row>
    <row r="5" spans="1:10" ht="33" customHeight="1">
      <c r="B5" s="24" t="s">
        <v>1</v>
      </c>
      <c r="C5" s="285" t="str">
        <f>IF(学校データ!E17="","",学校データ!E17)</f>
        <v>い</v>
      </c>
      <c r="D5" s="286"/>
      <c r="E5" s="287"/>
      <c r="F5" s="4" t="s">
        <v>154</v>
      </c>
      <c r="G5" s="285" t="str">
        <f>IF(学校データ!E22="","",学校データ!E22)</f>
        <v>う</v>
      </c>
      <c r="H5" s="286"/>
      <c r="I5" s="286"/>
      <c r="J5" s="300"/>
    </row>
    <row r="6" spans="1:10" ht="33" customHeight="1">
      <c r="A6" s="32"/>
      <c r="B6" s="24" t="s">
        <v>152</v>
      </c>
      <c r="C6" s="315" t="str">
        <f>IF(学校データ!E23="","",学校データ!E23)</f>
        <v>え</v>
      </c>
      <c r="D6" s="316"/>
      <c r="E6" s="317"/>
      <c r="F6" s="4" t="s">
        <v>154</v>
      </c>
      <c r="G6" s="285" t="str">
        <f>IF(学校データ!E24="","",学校データ!E24)</f>
        <v>お</v>
      </c>
      <c r="H6" s="286"/>
      <c r="I6" s="286"/>
      <c r="J6" s="300"/>
    </row>
    <row r="7" spans="1:10" ht="33" customHeight="1">
      <c r="B7" s="305" t="s">
        <v>40</v>
      </c>
      <c r="C7" s="90" t="s">
        <v>24</v>
      </c>
      <c r="D7" s="89"/>
      <c r="E7" s="92" t="s">
        <v>19</v>
      </c>
      <c r="F7" s="87" t="str">
        <f>IF(学校データ!F27="","",学校データ!F27)</f>
        <v>○色×▲色</v>
      </c>
      <c r="G7" s="94" t="s">
        <v>20</v>
      </c>
      <c r="H7" s="87" t="str">
        <f>IF(学校データ!G27="","",学校データ!G27)</f>
        <v>○色×▲色</v>
      </c>
      <c r="I7" s="94" t="s">
        <v>141</v>
      </c>
      <c r="J7" s="88" t="str">
        <f>IF(学校データ!H27="","",学校データ!H27)</f>
        <v>○色×▲色</v>
      </c>
    </row>
    <row r="8" spans="1:10" ht="33" customHeight="1" thickBot="1">
      <c r="B8" s="306"/>
      <c r="C8" s="112" t="s">
        <v>23</v>
      </c>
      <c r="D8" s="86"/>
      <c r="E8" s="93" t="s">
        <v>19</v>
      </c>
      <c r="F8" s="64" t="str">
        <f>IF(学校データ!F28="","",学校データ!F28)</f>
        <v>○色×▲色</v>
      </c>
      <c r="G8" s="113" t="s">
        <v>20</v>
      </c>
      <c r="H8" s="64" t="str">
        <f>IF(学校データ!G28="","",学校データ!G28)</f>
        <v>○色×▲色</v>
      </c>
      <c r="I8" s="113" t="s">
        <v>141</v>
      </c>
      <c r="J8" s="65" t="str">
        <f>IF(学校データ!H28="","",学校データ!H28)</f>
        <v>○色×▲色</v>
      </c>
    </row>
    <row r="9" spans="1:10" ht="33" customHeight="1" thickBot="1">
      <c r="B9" s="115" t="s">
        <v>7</v>
      </c>
      <c r="C9" s="301" t="s">
        <v>4</v>
      </c>
      <c r="D9" s="308"/>
      <c r="E9" s="302"/>
      <c r="F9" s="116" t="s">
        <v>5</v>
      </c>
      <c r="G9" s="301" t="s">
        <v>43</v>
      </c>
      <c r="H9" s="302"/>
      <c r="I9" s="302" t="s">
        <v>22</v>
      </c>
      <c r="J9" s="320"/>
    </row>
    <row r="10" spans="1:10" ht="33" customHeight="1">
      <c r="B10" s="114">
        <v>1</v>
      </c>
      <c r="C10" s="309" t="str">
        <f>IF(学校データ!E32="","",学校データ!E32)</f>
        <v>○　○　☆　☆</v>
      </c>
      <c r="D10" s="310"/>
      <c r="E10" s="311"/>
      <c r="F10" s="78" t="str">
        <f>IF(学校データ!G32="","",学校データ!G32)</f>
        <v/>
      </c>
      <c r="G10" s="303" t="str">
        <f>IF(学校データ!H32="","",学校データ!H32)</f>
        <v/>
      </c>
      <c r="H10" s="304"/>
      <c r="I10" s="303" t="str">
        <f>IF(学校データ!I32="","",学校データ!I32)</f>
        <v/>
      </c>
      <c r="J10" s="307"/>
    </row>
    <row r="11" spans="1:10" ht="33" customHeight="1">
      <c r="A11" s="32"/>
      <c r="B11" s="91">
        <v>2</v>
      </c>
      <c r="C11" s="285" t="str">
        <f>IF(学校データ!E33="","",学校データ!E33)</f>
        <v>き　き　き　き</v>
      </c>
      <c r="D11" s="286"/>
      <c r="E11" s="287"/>
      <c r="F11" s="61" t="str">
        <f>IF(学校データ!G33="","",学校データ!G33)</f>
        <v/>
      </c>
      <c r="G11" s="288" t="str">
        <f>IF(学校データ!H33="","",学校データ!H33)</f>
        <v/>
      </c>
      <c r="H11" s="289"/>
      <c r="I11" s="288" t="str">
        <f>IF(学校データ!I33="","",学校データ!I33)</f>
        <v/>
      </c>
      <c r="J11" s="295"/>
    </row>
    <row r="12" spans="1:10" ht="33" customHeight="1">
      <c r="A12" s="32"/>
      <c r="B12" s="91">
        <v>3</v>
      </c>
      <c r="C12" s="285" t="str">
        <f>IF(学校データ!E34="","",学校データ!E34)</f>
        <v>くくく　けけけ</v>
      </c>
      <c r="D12" s="286"/>
      <c r="E12" s="287"/>
      <c r="F12" s="61" t="str">
        <f>IF(学校データ!G34="","",学校データ!G34)</f>
        <v/>
      </c>
      <c r="G12" s="288" t="str">
        <f>IF(学校データ!H34="","",学校データ!H34)</f>
        <v/>
      </c>
      <c r="H12" s="289"/>
      <c r="I12" s="288" t="str">
        <f>IF(学校データ!I34="","",学校データ!I34)</f>
        <v/>
      </c>
      <c r="J12" s="295"/>
    </row>
    <row r="13" spans="1:10" ht="33" customHeight="1">
      <c r="A13" s="32"/>
      <c r="B13" s="91">
        <v>4</v>
      </c>
      <c r="C13" s="285" t="str">
        <f>IF(学校データ!E35="","",学校データ!E35)</f>
        <v>け</v>
      </c>
      <c r="D13" s="286"/>
      <c r="E13" s="287"/>
      <c r="F13" s="61" t="str">
        <f>IF(学校データ!G35="","",学校データ!G35)</f>
        <v/>
      </c>
      <c r="G13" s="288" t="str">
        <f>IF(学校データ!H35="","",学校データ!H35)</f>
        <v/>
      </c>
      <c r="H13" s="289"/>
      <c r="I13" s="288" t="str">
        <f>IF(学校データ!I35="","",学校データ!I35)</f>
        <v/>
      </c>
      <c r="J13" s="295"/>
    </row>
    <row r="14" spans="1:10" ht="33" customHeight="1">
      <c r="A14" s="32"/>
      <c r="B14" s="91">
        <v>5</v>
      </c>
      <c r="C14" s="285" t="str">
        <f>IF(学校データ!E36="","",学校データ!E36)</f>
        <v>こ</v>
      </c>
      <c r="D14" s="286"/>
      <c r="E14" s="287"/>
      <c r="F14" s="61" t="str">
        <f>IF(学校データ!G36="","",学校データ!G36)</f>
        <v/>
      </c>
      <c r="G14" s="288" t="str">
        <f>IF(学校データ!H36="","",学校データ!H36)</f>
        <v/>
      </c>
      <c r="H14" s="289"/>
      <c r="I14" s="288" t="str">
        <f>IF(学校データ!I36="","",学校データ!I36)</f>
        <v/>
      </c>
      <c r="J14" s="295"/>
    </row>
    <row r="15" spans="1:10" ht="33" customHeight="1">
      <c r="A15" s="32"/>
      <c r="B15" s="91">
        <v>6</v>
      </c>
      <c r="C15" s="285" t="str">
        <f>IF(学校データ!E37="","",学校データ!E37)</f>
        <v>さ</v>
      </c>
      <c r="D15" s="286"/>
      <c r="E15" s="287"/>
      <c r="F15" s="61" t="str">
        <f>IF(学校データ!G37="","",学校データ!G37)</f>
        <v/>
      </c>
      <c r="G15" s="288" t="str">
        <f>IF(学校データ!H37="","",学校データ!H37)</f>
        <v/>
      </c>
      <c r="H15" s="289"/>
      <c r="I15" s="288" t="str">
        <f>IF(学校データ!I37="","",学校データ!I37)</f>
        <v/>
      </c>
      <c r="J15" s="295"/>
    </row>
    <row r="16" spans="1:10" ht="33" customHeight="1">
      <c r="A16" s="32"/>
      <c r="B16" s="91">
        <v>7</v>
      </c>
      <c r="C16" s="285" t="str">
        <f>IF(学校データ!E38="","",学校データ!E38)</f>
        <v>し</v>
      </c>
      <c r="D16" s="286"/>
      <c r="E16" s="287"/>
      <c r="F16" s="61" t="str">
        <f>IF(学校データ!G38="","",学校データ!G38)</f>
        <v/>
      </c>
      <c r="G16" s="288" t="str">
        <f>IF(学校データ!H38="","",学校データ!H38)</f>
        <v/>
      </c>
      <c r="H16" s="289"/>
      <c r="I16" s="288" t="str">
        <f>IF(学校データ!I38="","",学校データ!I38)</f>
        <v/>
      </c>
      <c r="J16" s="295"/>
    </row>
    <row r="17" spans="1:10" ht="33" customHeight="1">
      <c r="A17" s="32"/>
      <c r="B17" s="91">
        <v>8</v>
      </c>
      <c r="C17" s="285" t="str">
        <f>IF(学校データ!E39="","",学校データ!E39)</f>
        <v>す</v>
      </c>
      <c r="D17" s="286"/>
      <c r="E17" s="287"/>
      <c r="F17" s="61" t="str">
        <f>IF(学校データ!G39="","",学校データ!G39)</f>
        <v/>
      </c>
      <c r="G17" s="288" t="str">
        <f>IF(学校データ!H39="","",学校データ!H39)</f>
        <v/>
      </c>
      <c r="H17" s="289"/>
      <c r="I17" s="288" t="str">
        <f>IF(学校データ!I39="","",学校データ!I39)</f>
        <v/>
      </c>
      <c r="J17" s="295"/>
    </row>
    <row r="18" spans="1:10" ht="33" customHeight="1">
      <c r="A18" s="32"/>
      <c r="B18" s="91">
        <v>9</v>
      </c>
      <c r="C18" s="285" t="str">
        <f>IF(学校データ!E40="","",学校データ!E40)</f>
        <v>せ</v>
      </c>
      <c r="D18" s="286"/>
      <c r="E18" s="287"/>
      <c r="F18" s="61" t="str">
        <f>IF(学校データ!G40="","",学校データ!G40)</f>
        <v/>
      </c>
      <c r="G18" s="288" t="str">
        <f>IF(学校データ!H40="","",学校データ!H40)</f>
        <v/>
      </c>
      <c r="H18" s="289"/>
      <c r="I18" s="288" t="str">
        <f>IF(学校データ!I40="","",学校データ!I40)</f>
        <v/>
      </c>
      <c r="J18" s="295"/>
    </row>
    <row r="19" spans="1:10" ht="33" customHeight="1">
      <c r="A19" s="32"/>
      <c r="B19" s="91">
        <v>10</v>
      </c>
      <c r="C19" s="285" t="str">
        <f>IF(学校データ!E41="","",学校データ!E41)</f>
        <v>そ</v>
      </c>
      <c r="D19" s="286"/>
      <c r="E19" s="287"/>
      <c r="F19" s="61" t="str">
        <f>IF(学校データ!G41="","",学校データ!G41)</f>
        <v/>
      </c>
      <c r="G19" s="288" t="str">
        <f>IF(学校データ!H41="","",学校データ!H41)</f>
        <v/>
      </c>
      <c r="H19" s="289"/>
      <c r="I19" s="288" t="str">
        <f>IF(学校データ!I41="","",学校データ!I41)</f>
        <v/>
      </c>
      <c r="J19" s="295"/>
    </row>
    <row r="20" spans="1:10" ht="33" customHeight="1">
      <c r="A20" s="32"/>
      <c r="B20" s="91">
        <v>11</v>
      </c>
      <c r="C20" s="285" t="str">
        <f>IF(学校データ!E42="","",学校データ!E42)</f>
        <v>た</v>
      </c>
      <c r="D20" s="286"/>
      <c r="E20" s="287"/>
      <c r="F20" s="61" t="str">
        <f>IF(学校データ!G42="","",学校データ!G42)</f>
        <v/>
      </c>
      <c r="G20" s="288" t="str">
        <f>IF(学校データ!H42="","",学校データ!H42)</f>
        <v/>
      </c>
      <c r="H20" s="289"/>
      <c r="I20" s="288" t="str">
        <f>IF(学校データ!I42="","",学校データ!I42)</f>
        <v/>
      </c>
      <c r="J20" s="295"/>
    </row>
    <row r="21" spans="1:10" ht="33" customHeight="1">
      <c r="A21" s="32"/>
      <c r="B21" s="91">
        <v>12</v>
      </c>
      <c r="C21" s="285" t="str">
        <f>IF(学校データ!E43="","",学校データ!E43)</f>
        <v>ち</v>
      </c>
      <c r="D21" s="286"/>
      <c r="E21" s="287"/>
      <c r="F21" s="61" t="str">
        <f>IF(学校データ!G43="","",学校データ!G43)</f>
        <v/>
      </c>
      <c r="G21" s="288" t="str">
        <f>IF(学校データ!H43="","",学校データ!H43)</f>
        <v/>
      </c>
      <c r="H21" s="289"/>
      <c r="I21" s="288" t="str">
        <f>IF(学校データ!I43="","",学校データ!I43)</f>
        <v/>
      </c>
      <c r="J21" s="295"/>
    </row>
    <row r="22" spans="1:10" ht="33" customHeight="1">
      <c r="A22" s="32"/>
      <c r="B22" s="91">
        <v>13</v>
      </c>
      <c r="C22" s="285" t="str">
        <f>IF(学校データ!E44="","",学校データ!E44)</f>
        <v>つ</v>
      </c>
      <c r="D22" s="286"/>
      <c r="E22" s="287"/>
      <c r="F22" s="61" t="str">
        <f>IF(学校データ!G44="","",学校データ!G44)</f>
        <v/>
      </c>
      <c r="G22" s="288" t="str">
        <f>IF(学校データ!H44="","",学校データ!H44)</f>
        <v/>
      </c>
      <c r="H22" s="289"/>
      <c r="I22" s="288" t="str">
        <f>IF(学校データ!I44="","",学校データ!I44)</f>
        <v/>
      </c>
      <c r="J22" s="295"/>
    </row>
    <row r="23" spans="1:10" ht="33" customHeight="1">
      <c r="A23" s="32"/>
      <c r="B23" s="91">
        <v>14</v>
      </c>
      <c r="C23" s="285" t="str">
        <f>IF(学校データ!E45="","",学校データ!E45)</f>
        <v>て</v>
      </c>
      <c r="D23" s="286"/>
      <c r="E23" s="287"/>
      <c r="F23" s="61" t="str">
        <f>IF(学校データ!G45="","",学校データ!G45)</f>
        <v/>
      </c>
      <c r="G23" s="288" t="str">
        <f>IF(学校データ!H45="","",学校データ!H45)</f>
        <v/>
      </c>
      <c r="H23" s="289"/>
      <c r="I23" s="288" t="str">
        <f>IF(学校データ!I45="","",学校データ!I45)</f>
        <v/>
      </c>
      <c r="J23" s="295"/>
    </row>
    <row r="24" spans="1:10" ht="33" customHeight="1" thickBot="1">
      <c r="B24" s="9">
        <v>15</v>
      </c>
      <c r="C24" s="290" t="str">
        <f>IF(学校データ!E46="","",学校データ!E46)</f>
        <v>と</v>
      </c>
      <c r="D24" s="291"/>
      <c r="E24" s="292"/>
      <c r="F24" s="78" t="str">
        <f>IF(学校データ!G46="","",学校データ!G46)</f>
        <v/>
      </c>
      <c r="G24" s="293" t="str">
        <f>IF(学校データ!H46="","",学校データ!H46)</f>
        <v/>
      </c>
      <c r="H24" s="294"/>
      <c r="I24" s="293" t="str">
        <f>IF(学校データ!I46="","",学校データ!I46)</f>
        <v/>
      </c>
      <c r="J24" s="296"/>
    </row>
    <row r="25" spans="1:10" ht="28.5" customHeight="1">
      <c r="F25" s="119"/>
      <c r="G25" s="119"/>
    </row>
    <row r="27" spans="1:10" ht="17.25" customHeight="1"/>
    <row r="28" spans="1:10" ht="17.25" customHeight="1"/>
    <row r="29" spans="1:10" ht="17.25" customHeight="1"/>
    <row r="30" spans="1:10" ht="17.25" customHeight="1"/>
  </sheetData>
  <mergeCells count="57">
    <mergeCell ref="I3:J3"/>
    <mergeCell ref="I9:J9"/>
    <mergeCell ref="I15:J15"/>
    <mergeCell ref="I16:J16"/>
    <mergeCell ref="I13:J13"/>
    <mergeCell ref="I14:J14"/>
    <mergeCell ref="C3:G3"/>
    <mergeCell ref="C4:E4"/>
    <mergeCell ref="C5:E5"/>
    <mergeCell ref="C13:E13"/>
    <mergeCell ref="C6:E6"/>
    <mergeCell ref="G13:H13"/>
    <mergeCell ref="C15:E15"/>
    <mergeCell ref="C16:E16"/>
    <mergeCell ref="B7:B8"/>
    <mergeCell ref="I10:J10"/>
    <mergeCell ref="I11:J11"/>
    <mergeCell ref="I12:J12"/>
    <mergeCell ref="C9:E9"/>
    <mergeCell ref="C10:E10"/>
    <mergeCell ref="C11:E11"/>
    <mergeCell ref="C12:E12"/>
    <mergeCell ref="C14:E14"/>
    <mergeCell ref="G11:H11"/>
    <mergeCell ref="G12:H12"/>
    <mergeCell ref="G14:H14"/>
    <mergeCell ref="G15:H15"/>
    <mergeCell ref="G16:H16"/>
    <mergeCell ref="I22:J22"/>
    <mergeCell ref="I23:J23"/>
    <mergeCell ref="I24:J24"/>
    <mergeCell ref="F4:J4"/>
    <mergeCell ref="G5:J5"/>
    <mergeCell ref="G6:J6"/>
    <mergeCell ref="G9:H9"/>
    <mergeCell ref="G10:H10"/>
    <mergeCell ref="I18:J18"/>
    <mergeCell ref="I19:J19"/>
    <mergeCell ref="I20:J20"/>
    <mergeCell ref="I21:J21"/>
    <mergeCell ref="I17:J17"/>
    <mergeCell ref="G17:H17"/>
    <mergeCell ref="G18:H18"/>
    <mergeCell ref="C24:E24"/>
    <mergeCell ref="G21:H21"/>
    <mergeCell ref="G22:H22"/>
    <mergeCell ref="G23:H23"/>
    <mergeCell ref="G24:H24"/>
    <mergeCell ref="C21:E21"/>
    <mergeCell ref="C22:E22"/>
    <mergeCell ref="C23:E23"/>
    <mergeCell ref="C17:E17"/>
    <mergeCell ref="C18:E18"/>
    <mergeCell ref="G19:H19"/>
    <mergeCell ref="G20:H20"/>
    <mergeCell ref="C20:E20"/>
    <mergeCell ref="C19:E19"/>
  </mergeCells>
  <phoneticPr fontId="5"/>
  <pageMargins left="0.75" right="0.75" top="1" bottom="1" header="0.3" footer="0.3"/>
  <pageSetup paperSize="9" orientation="portrait" horizont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学校データ</vt:lpstr>
      <vt:lpstr>スコアシート</vt:lpstr>
      <vt:lpstr>県大会申込書</vt:lpstr>
      <vt:lpstr>県大会プログラム</vt:lpstr>
      <vt:lpstr>外部コーチ届</vt:lpstr>
      <vt:lpstr>選手変更届</vt:lpstr>
      <vt:lpstr>市・郡大会申込書</vt:lpstr>
      <vt:lpstr>市・郡大会プログラム</vt:lpstr>
      <vt:lpstr>外部コーチ届!Print_Area</vt:lpstr>
      <vt:lpstr>学校データ!Print_Area</vt:lpstr>
      <vt:lpstr>県大会プログラム!Print_Area</vt:lpstr>
      <vt:lpstr>県大会申込書!Print_Area</vt:lpstr>
      <vt:lpstr>市・郡大会申込書!Print_Area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dc:creator>
  <cp:lastModifiedBy>iwate.rg2022@gmail.com</cp:lastModifiedBy>
  <cp:lastPrinted>2024-09-09T03:32:03Z</cp:lastPrinted>
  <dcterms:created xsi:type="dcterms:W3CDTF">2008-05-02T02:19:23Z</dcterms:created>
  <dcterms:modified xsi:type="dcterms:W3CDTF">2024-09-09T03:32:06Z</dcterms:modified>
</cp:coreProperties>
</file>