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495" windowWidth="28800" windowHeight="17505" tabRatio="758" activeTab="0"/>
  </bookViews>
  <sheets>
    <sheet name="学校データ" sheetId="1" r:id="rId1"/>
    <sheet name="スコアシート" sheetId="2" r:id="rId2"/>
    <sheet name="県大会申込書" sheetId="3" r:id="rId3"/>
    <sheet name="県大会プログラム" sheetId="4" r:id="rId4"/>
    <sheet name="外部コーチ届" sheetId="5" r:id="rId5"/>
    <sheet name="選手変更届" sheetId="6" r:id="rId6"/>
    <sheet name="市・郡大会申込書" sheetId="7" r:id="rId7"/>
    <sheet name="市・郡大会プログラム" sheetId="8" r:id="rId8"/>
  </sheets>
  <definedNames>
    <definedName name="_xlnm.Print_Area" localSheetId="4">'外部コーチ届'!$A$1:$L$25</definedName>
    <definedName name="_xlnm.Print_Area" localSheetId="0">'学校データ'!$A$1:$O$65</definedName>
    <definedName name="_xlnm.Print_Area" localSheetId="3">'県大会プログラム'!$A$1:$AA$47</definedName>
    <definedName name="_xlnm.Print_Area" localSheetId="2">'県大会申込書'!$A$1:$K$28</definedName>
    <definedName name="_xlnm.Print_Area" localSheetId="6">'市・郡大会申込書'!$A$1:$K$29</definedName>
  </definedNames>
  <calcPr fullCalcOnLoad="1"/>
</workbook>
</file>

<file path=xl/sharedStrings.xml><?xml version="1.0" encoding="utf-8"?>
<sst xmlns="http://schemas.openxmlformats.org/spreadsheetml/2006/main" count="306" uniqueCount="223">
  <si>
    <t>所　在　地</t>
  </si>
  <si>
    <t>監　督</t>
  </si>
  <si>
    <t>性　別</t>
  </si>
  <si>
    <t>職印</t>
  </si>
  <si>
    <t>選　　　　手</t>
  </si>
  <si>
    <t>学　年</t>
  </si>
  <si>
    <t>ユニフォーム</t>
  </si>
  <si>
    <t>番　号</t>
  </si>
  <si>
    <t>学　校　名</t>
  </si>
  <si>
    <t>種　目</t>
  </si>
  <si>
    <t>氏　名</t>
  </si>
  <si>
    <t>学校名</t>
  </si>
  <si>
    <t>性別</t>
  </si>
  <si>
    <t>電話番号</t>
  </si>
  <si>
    <t>学　年</t>
  </si>
  <si>
    <t>身　長</t>
  </si>
  <si>
    <t>備　考</t>
  </si>
  <si>
    <t>選　手</t>
  </si>
  <si>
    <t>（例）</t>
  </si>
  <si>
    <t>①</t>
  </si>
  <si>
    <t>②</t>
  </si>
  <si>
    <t>電話番号</t>
  </si>
  <si>
    <t>備　考</t>
  </si>
  <si>
    <t>G　K</t>
  </si>
  <si>
    <t>C　P</t>
  </si>
  <si>
    <t>職　業</t>
  </si>
  <si>
    <t>選手変更届</t>
  </si>
  <si>
    <t>氏　名</t>
  </si>
  <si>
    <t>番号</t>
  </si>
  <si>
    <t>身長</t>
  </si>
  <si>
    <t>備考</t>
  </si>
  <si>
    <t>抹消選手</t>
  </si>
  <si>
    <t>新規選手</t>
  </si>
  <si>
    <t>以上の選手の変更をいたします。</t>
  </si>
  <si>
    <t>　※備考欄には、ＧＫ、主将を記入して下さい。</t>
  </si>
  <si>
    <t>学年</t>
  </si>
  <si>
    <t>職印</t>
  </si>
  <si>
    <t>【記入上の注意事項】</t>
  </si>
  <si>
    <t>GK・主将</t>
  </si>
  <si>
    <t>　上記の者は、本大会参加について本人・保護者の同意を得ているので、参加を申し込みます。</t>
  </si>
  <si>
    <t>ユニフォーム</t>
  </si>
  <si>
    <t>ＮＯ</t>
  </si>
  <si>
    <t>所在地</t>
  </si>
  <si>
    <t>身　長</t>
  </si>
  <si>
    <t>NO.</t>
  </si>
  <si>
    <t>氏　　名</t>
  </si>
  <si>
    <t>学
年</t>
  </si>
  <si>
    <t>身  長</t>
  </si>
  <si>
    <t>備  考</t>
  </si>
  <si>
    <t>ＣＰ</t>
  </si>
  <si>
    <t>ＧＫ</t>
  </si>
  <si>
    <t>ユニフォーム</t>
  </si>
  <si>
    <t>所在地</t>
  </si>
  <si>
    <t>ＴＥＬ</t>
  </si>
  <si>
    <t>校　長</t>
  </si>
  <si>
    <t>監　督</t>
  </si>
  <si>
    <t>チームの紹介・大会の抱負</t>
  </si>
  <si>
    <t>監督名</t>
  </si>
  <si>
    <t>校長名</t>
  </si>
  <si>
    <t>校　長　名</t>
  </si>
  <si>
    <t>校長名</t>
  </si>
  <si>
    <t>校　長　名</t>
  </si>
  <si>
    <t>盛岡市立下小路中学校</t>
  </si>
  <si>
    <t>盛岡市立厨川中学校</t>
  </si>
  <si>
    <t>盛岡市立上田中学校　　</t>
  </si>
  <si>
    <t>盛岡市立大宮中学校</t>
  </si>
  <si>
    <t>盛岡市立黒石野中学校</t>
  </si>
  <si>
    <t>盛岡市立城西中学校</t>
  </si>
  <si>
    <t>盛岡市立北陵中学校</t>
  </si>
  <si>
    <t>盛岡市立松園中学校</t>
  </si>
  <si>
    <t>盛岡市立見前中学校</t>
  </si>
  <si>
    <t>盛岡市立見前南中学校</t>
  </si>
  <si>
    <t>紫波町立紫波第一中学校</t>
  </si>
  <si>
    <t>矢巾町立矢巾中学校</t>
  </si>
  <si>
    <t>矢巾町立矢巾北中学校</t>
  </si>
  <si>
    <t>花巻市立花巻中学校</t>
  </si>
  <si>
    <t>花巻市立花巻北中学校</t>
  </si>
  <si>
    <t>①　セルを選択し、学校名を選択して下さい。</t>
  </si>
  <si>
    <t>男子</t>
  </si>
  <si>
    <t>女子</t>
  </si>
  <si>
    <t>性別</t>
  </si>
  <si>
    <t>②　セルを選択し、性別を選択して下さい。</t>
  </si>
  <si>
    <t>④　電話番号を入力して下さい【半角】</t>
  </si>
  <si>
    <t>⑤　校長名を入力して下さい。</t>
  </si>
  <si>
    <t>⑥　監督名を入力して下さい。</t>
  </si>
  <si>
    <t>※　役員（コーチ）が教職員以外の場合はコーチ願いの提出が必要・・・・・コーチ願いにリンクします。</t>
  </si>
  <si>
    <t>氏名</t>
  </si>
  <si>
    <t>職業</t>
  </si>
  <si>
    <t>年齢</t>
  </si>
  <si>
    <t>①</t>
  </si>
  <si>
    <t>②</t>
  </si>
  <si>
    <t>③</t>
  </si>
  <si>
    <t>CP　　（コートプレーヤー）</t>
  </si>
  <si>
    <t>GK　　（ゴールキーパー）</t>
  </si>
  <si>
    <t>ポジション</t>
  </si>
  <si>
    <t>⑧　ユニフォームの色を入力して下さい。（2種類以上）</t>
  </si>
  <si>
    <r>
      <rPr>
        <sz val="11"/>
        <color indexed="10"/>
        <rFont val="ＭＳ Ｐゴシック"/>
        <family val="3"/>
      </rPr>
      <t>⑨　選手入力をして下さい</t>
    </r>
    <r>
      <rPr>
        <sz val="11"/>
        <color theme="1"/>
        <rFont val="ＭＳ Ｐゴシック"/>
        <family val="3"/>
      </rPr>
      <t>。</t>
    </r>
  </si>
  <si>
    <t>⑩　チーム紹介や大会の抱負を入力して下さい。　</t>
  </si>
  <si>
    <t>※　各シートを印刷、確認の上、提出並びに各要項に従い、所定のアドレスにメール送信を行って下さい。　</t>
  </si>
  <si>
    <t>GK</t>
  </si>
  <si>
    <t>主将</t>
  </si>
  <si>
    <t>主将・GK</t>
  </si>
  <si>
    <t>男</t>
  </si>
  <si>
    <t>女</t>
  </si>
  <si>
    <t>学校</t>
  </si>
  <si>
    <t>住所</t>
  </si>
  <si>
    <t>盛岡市愛宕町1-1</t>
  </si>
  <si>
    <t>盛岡市青山2-7-1</t>
  </si>
  <si>
    <t>盛岡市上田2-1-1</t>
  </si>
  <si>
    <t>盛岡市黒石野3-15-1</t>
  </si>
  <si>
    <t>盛岡市城西町4-1</t>
  </si>
  <si>
    <t>盛岡市東松園2-14-1</t>
  </si>
  <si>
    <t>盛岡市津志田14-34</t>
  </si>
  <si>
    <t>盛岡市西見前16-73</t>
  </si>
  <si>
    <t>紫波町平沢字松田41</t>
  </si>
  <si>
    <t>矢巾町上矢次7-115</t>
  </si>
  <si>
    <t>花巻市若葉町2-16-22</t>
  </si>
  <si>
    <t>花巻市天下田182</t>
  </si>
  <si>
    <t>③　セルを選択し、学校住所を選択して下さい。【数字は半角】</t>
  </si>
  <si>
    <t>019-623-7358</t>
  </si>
  <si>
    <t>019-647-2253</t>
  </si>
  <si>
    <t>019-623-4237</t>
  </si>
  <si>
    <t>019-636-3926</t>
  </si>
  <si>
    <t>019-661-5791</t>
  </si>
  <si>
    <t>019-623-9274</t>
  </si>
  <si>
    <t>019-684-3323</t>
  </si>
  <si>
    <t>019-661-2314</t>
  </si>
  <si>
    <t>019-638-0310</t>
  </si>
  <si>
    <t>019-637-3722</t>
  </si>
  <si>
    <t>019-697-3164</t>
  </si>
  <si>
    <t>019-697-1921</t>
  </si>
  <si>
    <t>019-687-2021</t>
  </si>
  <si>
    <t>0198-23-2151</t>
  </si>
  <si>
    <t>0198-24-8766</t>
  </si>
  <si>
    <t>⑦　役員名・性別（セル選択）・職業・年齢を入力して下さい。</t>
  </si>
  <si>
    <t>129【半角】</t>
  </si>
  <si>
    <t>セル選択</t>
  </si>
  <si>
    <t>1【半角】</t>
  </si>
  <si>
    <t>①</t>
  </si>
  <si>
    <t>②</t>
  </si>
  <si>
    <t>③</t>
  </si>
  <si>
    <t>③</t>
  </si>
  <si>
    <t>備考欄の記入・・・・・　主将、　G・K</t>
  </si>
  <si>
    <t>IWATE  HANDBALL</t>
  </si>
  <si>
    <t>歳</t>
  </si>
  <si>
    <t>ハンドボール競技申込書</t>
  </si>
  <si>
    <t>019-672-3580</t>
  </si>
  <si>
    <t>矢巾町大字白沢5－220</t>
  </si>
  <si>
    <t>　　　　　また、40部コピーして持参すること。</t>
  </si>
  <si>
    <t>役　　員</t>
  </si>
  <si>
    <t>役　　員</t>
  </si>
  <si>
    <t>役　員</t>
  </si>
  <si>
    <t>役  員</t>
  </si>
  <si>
    <t>役  員</t>
  </si>
  <si>
    <t>滝沢市立滝沢南中学校</t>
  </si>
  <si>
    <t>滝沢市鵜飼滝向11-1</t>
  </si>
  <si>
    <t>滝沢市滝沢穴口419</t>
  </si>
  <si>
    <t>（Ａ４サイズで２部提出のこと、複写可）</t>
  </si>
  <si>
    <t>×</t>
  </si>
  <si>
    <t xml:space="preserve">  又、本大会プログラム作成・掲示板及び報道発表・ホームページ・記録集等への氏名・所属校・学年等の個人情報の記載について本人及び保護者の同意を得ています。</t>
  </si>
  <si>
    <r>
      <t>※　シート３【県大会プログラム】には、チーム写真データ</t>
    </r>
    <r>
      <rPr>
        <b/>
        <sz val="12"/>
        <color indexed="8"/>
        <rFont val="AR Pゴシック体S"/>
        <family val="3"/>
      </rPr>
      <t>2Lサイズ（127mm×178mm　　縦×横)　</t>
    </r>
    <r>
      <rPr>
        <b/>
        <sz val="12"/>
        <color indexed="8"/>
        <rFont val="ＭＳ Ｐゴシック"/>
        <family val="3"/>
      </rPr>
      <t>を貼り付けて下さい。</t>
    </r>
  </si>
  <si>
    <t>役員名</t>
  </si>
  <si>
    <t>⑪　各シートを印刷し、記入漏れがないか確認して下さい。その後学校データ及びプロ原稿をメール送信して下さい。</t>
  </si>
  <si>
    <t>氏　　　名</t>
  </si>
  <si>
    <t>選手</t>
  </si>
  <si>
    <t>ﾌﾘｶﾞﾅ（半角）</t>
  </si>
  <si>
    <t>フリガナ</t>
  </si>
  <si>
    <t>×</t>
  </si>
  <si>
    <t>監    督</t>
  </si>
  <si>
    <t>教職員に限る</t>
  </si>
  <si>
    <t>監 　 督</t>
  </si>
  <si>
    <t>月</t>
  </si>
  <si>
    <t>日</t>
  </si>
  <si>
    <t>岩手県中学校体育連盟会長　様</t>
  </si>
  <si>
    <t>学校名</t>
  </si>
  <si>
    <t>校長名</t>
  </si>
  <si>
    <t>職印</t>
  </si>
  <si>
    <t>住所</t>
  </si>
  <si>
    <t>電話番号</t>
  </si>
  <si>
    <t>競技</t>
  </si>
  <si>
    <t>性　別</t>
  </si>
  <si>
    <t>年齢</t>
  </si>
  <si>
    <t>ハンドボール</t>
  </si>
  <si>
    <t>教職員・教職員外（該当する方に○・校長が認めた者）</t>
  </si>
  <si>
    <t>教職員・教職員外・部活動指導員（該当する方に○・校長が認めた者）</t>
  </si>
  <si>
    <t>（校長・教職員・部活動指導員に限る）</t>
  </si>
  <si>
    <t>（教職員に限る）</t>
  </si>
  <si>
    <t>（教職員に限る)</t>
  </si>
  <si>
    <t>※校長・教職員・部活動指導員に限る</t>
  </si>
  <si>
    <t>教職員・教職員外・部活動指導員</t>
  </si>
  <si>
    <t>※　役員が教職員または部活動指導員の場合はコーチ願いの提出は不要・・・・・性別・職業・年齢等の入力不要</t>
  </si>
  <si>
    <t xml:space="preserve">  </t>
  </si>
  <si>
    <t>　上記の者は，本大会参加について本人・保護者の同意を得ているので，参加を申し込みます。
　又，本大会プログラム作成・掲示板及び報道発表・ホームページ・記録集等への氏名・所属校・学年等の個人情報の記載について本人及び保護者の同意を得ています。</t>
  </si>
  <si>
    <t>　備考欄の記入・・・・・　主将，GK</t>
  </si>
  <si>
    <t>（Ａ４サイズで２部提出のこと。１部複写）</t>
  </si>
  <si>
    <t>盛岡市本宮字大宮5-1</t>
  </si>
  <si>
    <t>2Lサイズ【　127mm×178mm　　縦×横　】
※この枠からはみ出ないようにしてください。　</t>
  </si>
  <si>
    <t>外部・校外コーチ任命承認願</t>
  </si>
  <si>
    <t>下記の者を外部・校外コーチとして任命いたしますので承認願います。</t>
  </si>
  <si>
    <t>コーチ種類　：　外部コーチ　・　校外コーチ　　　※どちらかに○</t>
  </si>
  <si>
    <t>No.</t>
  </si>
  <si>
    <t>G</t>
  </si>
  <si>
    <t>W</t>
  </si>
  <si>
    <t>監督Ａ</t>
  </si>
  <si>
    <t>役員Ｂ</t>
  </si>
  <si>
    <t>役員Ｃ</t>
  </si>
  <si>
    <t>役員Ｄ</t>
  </si>
  <si>
    <t>（校長・教職員・部活動指導員に限る）</t>
  </si>
  <si>
    <t>○　○　☆　☆</t>
  </si>
  <si>
    <t>　　令和６年度【2024年度】岩手県中学校ハンドボール・学校データ</t>
  </si>
  <si>
    <t>※　①～⑫の項目に従って、入力を進めて下さい。入力すると各シートにリンクし記入されます。　</t>
  </si>
  <si>
    <t>役員１</t>
  </si>
  <si>
    <t>役員２</t>
  </si>
  <si>
    <t>役員３</t>
  </si>
  <si>
    <t>校長</t>
  </si>
  <si>
    <t>監督</t>
  </si>
  <si>
    <t>ｺｳﾁｮｳ</t>
  </si>
  <si>
    <t>ｶﾝﾄｸ</t>
  </si>
  <si>
    <t>令和６年度　第７１回岩手県中学校総合体育大会　ハンドボール競技申込書</t>
  </si>
  <si>
    <t>令和６年</t>
  </si>
  <si>
    <t>令和６年度　第７１回岩手県中学校総合体育大会</t>
  </si>
  <si>
    <t>令和６年度　第７１回岩手県中学校総合体育大会　ハンドボール競技</t>
  </si>
  <si>
    <t>　【注】 用紙を７月１３日（土）８：１０までに委員長に提出のこと。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</si>
</sst>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85">
    <font>
      <sz val="11"/>
      <color theme="1"/>
      <name val="ＭＳ Ｐゴシック"/>
      <family val="3"/>
    </font>
    <font>
      <sz val="11"/>
      <color indexed="8"/>
      <name val="ＭＳ Ｐゴシック"/>
      <family val="3"/>
    </font>
    <font>
      <sz val="6"/>
      <name val="ＭＳ Ｐゴシック"/>
      <family val="3"/>
    </font>
    <font>
      <sz val="11"/>
      <color indexed="10"/>
      <name val="ＭＳ Ｐゴシック"/>
      <family val="3"/>
    </font>
    <font>
      <b/>
      <sz val="12"/>
      <color indexed="8"/>
      <name val="ＭＳ Ｐゴシック"/>
      <family val="3"/>
    </font>
    <font>
      <b/>
      <sz val="12"/>
      <color indexed="8"/>
      <name val="AR Pゴシック体S"/>
      <family val="3"/>
    </font>
    <font>
      <b/>
      <sz val="11"/>
      <color indexed="8"/>
      <name val="ＭＳ Ｐゴシック"/>
      <family val="3"/>
    </font>
    <font>
      <sz val="14"/>
      <color indexed="8"/>
      <name val="ＭＳ Ｐゴシック"/>
      <family val="3"/>
    </font>
    <font>
      <sz val="12"/>
      <color indexed="8"/>
      <name val="ＭＳ Ｐゴシック"/>
      <family val="3"/>
    </font>
    <font>
      <sz val="11"/>
      <color indexed="8"/>
      <name val="AR P丸ゴシック体E"/>
      <family val="3"/>
    </font>
    <font>
      <sz val="18"/>
      <color indexed="8"/>
      <name val="ＭＳ Ｐゴシック"/>
      <family val="3"/>
    </font>
    <font>
      <sz val="8"/>
      <color indexed="8"/>
      <name val="ＭＳ ゴシック"/>
      <family val="3"/>
    </font>
    <font>
      <sz val="11"/>
      <color indexed="8"/>
      <name val="ＭＳ ゴシック"/>
      <family val="3"/>
    </font>
    <font>
      <sz val="18"/>
      <color indexed="8"/>
      <name val="ＭＳ ゴシック"/>
      <family val="3"/>
    </font>
    <font>
      <sz val="12"/>
      <color indexed="8"/>
      <name val="ＭＳ ゴシック"/>
      <family val="3"/>
    </font>
    <font>
      <sz val="16"/>
      <color indexed="8"/>
      <name val="ＭＳ ゴシック"/>
      <family val="3"/>
    </font>
    <font>
      <sz val="14"/>
      <color indexed="8"/>
      <name val="ＭＳ ゴシック"/>
      <family val="3"/>
    </font>
    <font>
      <sz val="6"/>
      <color indexed="8"/>
      <name val="ＭＳ ゴシック"/>
      <family val="3"/>
    </font>
    <font>
      <sz val="10"/>
      <color indexed="8"/>
      <name val="ＭＳ ゴシック"/>
      <family val="3"/>
    </font>
    <font>
      <b/>
      <sz val="14"/>
      <color indexed="8"/>
      <name val="ＭＳ Ｐゴシック"/>
      <family val="3"/>
    </font>
    <font>
      <sz val="9"/>
      <color indexed="8"/>
      <name val="ＭＳ ゴシック"/>
      <family val="3"/>
    </font>
    <font>
      <b/>
      <i/>
      <sz val="11"/>
      <color indexed="8"/>
      <name val="ＭＳ Ｐゴシック"/>
      <family val="3"/>
    </font>
    <font>
      <sz val="16"/>
      <color indexed="8"/>
      <name val="AR P丸ゴシック体E"/>
      <family val="3"/>
    </font>
    <font>
      <sz val="10"/>
      <color indexed="8"/>
      <name val="ＭＳ Ｐゴシック"/>
      <family val="3"/>
    </font>
    <font>
      <b/>
      <sz val="18"/>
      <color indexed="8"/>
      <name val="ＭＳ Ｐゴシック"/>
      <family val="3"/>
    </font>
    <font>
      <b/>
      <sz val="12"/>
      <color indexed="8"/>
      <name val="ＭＳ ゴシック"/>
      <family val="3"/>
    </font>
    <font>
      <b/>
      <sz val="10"/>
      <color indexed="8"/>
      <name val="ＭＳ ゴシック"/>
      <family val="3"/>
    </font>
    <font>
      <b/>
      <sz val="11"/>
      <color indexed="8"/>
      <name val="ＭＳ ゴシック"/>
      <family val="3"/>
    </font>
    <font>
      <b/>
      <sz val="36"/>
      <color indexed="9"/>
      <name val="ＭＳ Ｐゴシック"/>
      <family val="3"/>
    </font>
    <font>
      <sz val="9"/>
      <color indexed="8"/>
      <name val="ＭＳ Ｐゴシック"/>
      <family val="3"/>
    </font>
    <font>
      <sz val="16"/>
      <color indexed="8"/>
      <name val="ＭＳ Ｐゴシック"/>
      <family val="3"/>
    </font>
    <font>
      <b/>
      <sz val="16"/>
      <color indexed="8"/>
      <name val="ＭＳ ゴシック"/>
      <family val="3"/>
    </font>
    <font>
      <sz val="20"/>
      <color indexed="8"/>
      <name val="AR P丸ゴシック体E"/>
      <family val="3"/>
    </font>
    <font>
      <sz val="11"/>
      <color indexed="10"/>
      <name val="AR P丸ゴシック体E"/>
      <family val="3"/>
    </font>
    <font>
      <b/>
      <sz val="18"/>
      <color indexed="8"/>
      <name val="ＭＳ ゴシック"/>
      <family val="3"/>
    </font>
    <font>
      <b/>
      <sz val="9"/>
      <color indexed="8"/>
      <name val="ＭＳ ゴシック"/>
      <family val="3"/>
    </font>
    <font>
      <b/>
      <i/>
      <sz val="12"/>
      <color indexed="8"/>
      <name val="ＭＳ Ｐゴシック"/>
      <family val="3"/>
    </font>
    <font>
      <sz val="11"/>
      <color indexed="8"/>
      <name val="Algerian"/>
      <family val="5"/>
    </font>
    <font>
      <b/>
      <sz val="20"/>
      <color indexed="8"/>
      <name val="ＭＳ Ｐゴシック"/>
      <family val="3"/>
    </font>
    <font>
      <sz val="20"/>
      <color indexed="8"/>
      <name val="ＭＳ Ｐゴシック"/>
      <family val="3"/>
    </font>
    <font>
      <sz val="11"/>
      <color indexed="8"/>
      <name val="ＭＳ 明朝"/>
      <family val="1"/>
    </font>
    <font>
      <sz val="12"/>
      <color indexed="8"/>
      <name val="ＭＳ 明朝"/>
      <family val="1"/>
    </font>
    <font>
      <b/>
      <sz val="12"/>
      <color indexed="8"/>
      <name val="ＭＳ 明朝"/>
      <family val="1"/>
    </font>
    <font>
      <b/>
      <sz val="18"/>
      <color indexed="8"/>
      <name val="ＭＳ 明朝"/>
      <family val="1"/>
    </font>
    <font>
      <sz val="10.5"/>
      <color indexed="8"/>
      <name val="ＭＳ 明朝"/>
      <family val="1"/>
    </font>
    <font>
      <b/>
      <sz val="21"/>
      <color indexed="8"/>
      <name val="ＭＳ 明朝"/>
      <family val="1"/>
    </font>
    <font>
      <sz val="11"/>
      <color indexed="2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4"/>
      <color indexed="8"/>
      <name val="ＭＳ ゴシック"/>
      <family val="3"/>
    </font>
    <font>
      <sz val="20"/>
      <color indexed="8"/>
      <name val="ＭＳ ゴシック"/>
      <family val="3"/>
    </font>
    <font>
      <sz val="6"/>
      <name val="Yu Gothic"/>
      <family val="3"/>
    </font>
    <font>
      <sz val="11"/>
      <color indexed="9"/>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b/>
      <sz val="11"/>
      <color indexed="52"/>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indexed="8"/>
      <name val="Yu Gothic"/>
      <family val="3"/>
    </font>
    <font>
      <sz val="11"/>
      <color indexed="8"/>
      <name val="Calibri"/>
      <family val="2"/>
    </font>
    <font>
      <sz val="11"/>
      <color indexed="10"/>
      <name val="Calibri"/>
      <family val="2"/>
    </font>
    <font>
      <b/>
      <sz val="11"/>
      <color indexed="10"/>
      <name val="ＭＳ Ｐゴシック"/>
      <family val="3"/>
    </font>
    <font>
      <sz val="11"/>
      <color theme="0"/>
      <name val="ＭＳ Ｐゴシック"/>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b/>
      <sz val="11"/>
      <color rgb="FFFA7D00"/>
      <name val="ＭＳ Ｐゴシック"/>
      <family val="3"/>
    </font>
    <font>
      <sz val="11"/>
      <color rgb="FFFF0000"/>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u val="single"/>
      <sz val="11"/>
      <color theme="11"/>
      <name val="ＭＳ Ｐゴシック"/>
      <family val="3"/>
    </font>
    <font>
      <sz val="11"/>
      <color rgb="FF006100"/>
      <name val="ＭＳ Ｐゴシック"/>
      <family val="3"/>
    </font>
    <font>
      <sz val="10"/>
      <color theme="1"/>
      <name val="ＭＳ Ｐゴシック"/>
      <family val="3"/>
    </font>
    <font>
      <sz val="16"/>
      <color theme="1"/>
      <name val="ＭＳ Ｐ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indexed="53"/>
        <bgColor indexed="64"/>
      </patternFill>
    </fill>
    <fill>
      <patternFill patternType="solid">
        <fgColor rgb="FFA5A5A5"/>
        <bgColor indexed="64"/>
      </patternFill>
    </fill>
    <fill>
      <patternFill patternType="solid">
        <fgColor indexed="43"/>
        <bgColor indexed="64"/>
      </patternFill>
    </fill>
    <fill>
      <patternFill patternType="solid">
        <fgColor indexed="26"/>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indexed="8"/>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medium"/>
      <right style="thin"/>
      <top style="thin"/>
      <bottom style="medium"/>
    </border>
    <border>
      <left style="medium"/>
      <right style="thin"/>
      <top style="thin"/>
      <bottom style="thin"/>
    </border>
    <border>
      <left style="thin"/>
      <right style="thin"/>
      <top style="thin"/>
      <bottom>
        <color indexed="63"/>
      </bottom>
    </border>
    <border>
      <left>
        <color indexed="63"/>
      </left>
      <right>
        <color indexed="63"/>
      </right>
      <top>
        <color indexed="63"/>
      </top>
      <bottom style="thin"/>
    </border>
    <border>
      <left style="medium"/>
      <right style="thin"/>
      <top style="medium"/>
      <bottom style="thin"/>
    </border>
    <border>
      <left style="thin"/>
      <right>
        <color indexed="63"/>
      </right>
      <top style="medium"/>
      <bottom>
        <color indexed="63"/>
      </bottom>
    </border>
    <border>
      <left>
        <color indexed="63"/>
      </left>
      <right>
        <color indexed="63"/>
      </right>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thin"/>
    </border>
    <border>
      <left style="thin"/>
      <right style="thin"/>
      <top style="thin"/>
      <bottom style="hair"/>
    </border>
    <border>
      <left style="thin"/>
      <right style="thin"/>
      <top style="thin"/>
      <bottom style="medium"/>
    </border>
    <border>
      <left style="thin"/>
      <right style="thin"/>
      <top style="medium"/>
      <bottom style="thin"/>
    </border>
    <border>
      <left style="thin"/>
      <right style="medium"/>
      <top style="thin"/>
      <bottom style="medium"/>
    </border>
    <border>
      <left>
        <color indexed="63"/>
      </left>
      <right>
        <color indexed="63"/>
      </right>
      <top style="thin">
        <color indexed="17"/>
      </top>
      <bottom>
        <color indexed="63"/>
      </bottom>
    </border>
    <border>
      <left>
        <color indexed="63"/>
      </left>
      <right style="thin">
        <color indexed="17"/>
      </right>
      <top style="thin">
        <color indexed="17"/>
      </top>
      <bottom>
        <color indexed="63"/>
      </bottom>
    </border>
    <border>
      <left>
        <color indexed="63"/>
      </left>
      <right>
        <color indexed="63"/>
      </right>
      <top>
        <color indexed="63"/>
      </top>
      <bottom style="thin">
        <color indexed="17"/>
      </bottom>
    </border>
    <border>
      <left>
        <color indexed="63"/>
      </left>
      <right style="thin">
        <color indexed="17"/>
      </right>
      <top>
        <color indexed="63"/>
      </top>
      <bottom style="thin">
        <color indexed="17"/>
      </bottom>
    </border>
    <border>
      <left style="thin">
        <color indexed="17"/>
      </left>
      <right>
        <color indexed="63"/>
      </right>
      <top style="thin">
        <color indexed="17"/>
      </top>
      <bottom>
        <color indexed="63"/>
      </bottom>
    </border>
    <border>
      <left style="thin">
        <color indexed="17"/>
      </left>
      <right>
        <color indexed="63"/>
      </right>
      <top>
        <color indexed="63"/>
      </top>
      <bottom>
        <color indexed="63"/>
      </bottom>
    </border>
    <border>
      <left>
        <color indexed="63"/>
      </left>
      <right style="thin">
        <color indexed="17"/>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style="thin"/>
      <bottom style="medium"/>
    </border>
    <border>
      <left style="thin"/>
      <right style="medium"/>
      <top>
        <color indexed="63"/>
      </top>
      <bottom style="thin"/>
    </border>
    <border>
      <left style="thin"/>
      <right style="thin"/>
      <top style="hair"/>
      <bottom style="hair"/>
    </border>
    <border>
      <left style="thin"/>
      <right style="thin"/>
      <top>
        <color indexed="63"/>
      </top>
      <bottom style="medium"/>
    </border>
    <border>
      <left>
        <color indexed="63"/>
      </left>
      <right>
        <color indexed="63"/>
      </right>
      <top style="thin"/>
      <bottom style="medium"/>
    </border>
    <border>
      <left style="medium"/>
      <right style="thin"/>
      <top>
        <color indexed="63"/>
      </top>
      <bottom style="thin"/>
    </border>
    <border>
      <left style="thin"/>
      <right style="thin"/>
      <top style="medium"/>
      <bottom style="medium"/>
    </border>
    <border>
      <left style="medium"/>
      <right style="thin"/>
      <top style="medium"/>
      <bottom style="medium"/>
    </border>
    <border>
      <left style="medium"/>
      <right>
        <color indexed="63"/>
      </right>
      <top>
        <color indexed="63"/>
      </top>
      <bottom>
        <color indexed="63"/>
      </bottom>
    </border>
    <border>
      <left style="medium"/>
      <right style="thin"/>
      <top>
        <color indexed="63"/>
      </top>
      <bottom style="medium"/>
    </border>
    <border>
      <left style="medium"/>
      <right style="thin"/>
      <top>
        <color indexed="63"/>
      </top>
      <bottom>
        <color indexed="63"/>
      </bottom>
    </border>
    <border>
      <left>
        <color indexed="63"/>
      </left>
      <right>
        <color indexed="63"/>
      </right>
      <top style="medium"/>
      <bottom>
        <color indexed="63"/>
      </bottom>
    </border>
    <border>
      <left style="thin">
        <color indexed="17"/>
      </left>
      <right>
        <color indexed="63"/>
      </right>
      <top>
        <color indexed="63"/>
      </top>
      <bottom style="thin">
        <color indexed="17"/>
      </bottom>
    </border>
    <border>
      <left>
        <color indexed="63"/>
      </left>
      <right>
        <color indexed="63"/>
      </right>
      <top style="medium"/>
      <bottom style="medium"/>
    </border>
    <border>
      <left>
        <color indexed="63"/>
      </left>
      <right style="thin"/>
      <top style="medium"/>
      <bottom style="medium"/>
    </border>
    <border>
      <left>
        <color indexed="63"/>
      </left>
      <right>
        <color indexed="63"/>
      </right>
      <top style="medium"/>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thin"/>
      <top style="thin"/>
      <bottom style="thin"/>
    </border>
    <border>
      <left>
        <color indexed="63"/>
      </left>
      <right style="medium"/>
      <top style="thin"/>
      <bottom style="thin"/>
    </border>
    <border>
      <left style="thin"/>
      <right style="medium"/>
      <top style="thin"/>
      <bottom style="thin"/>
    </border>
    <border>
      <left style="thin"/>
      <right style="medium"/>
      <top style="medium"/>
      <bottom style="medium"/>
    </border>
    <border>
      <left style="medium"/>
      <right style="thin"/>
      <top style="thin"/>
      <bottom>
        <color indexed="63"/>
      </bottom>
    </border>
    <border>
      <left style="thin"/>
      <right>
        <color indexed="63"/>
      </right>
      <top style="medium"/>
      <bottom style="thin"/>
    </border>
    <border>
      <left>
        <color indexed="63"/>
      </left>
      <right style="thin"/>
      <top style="medium"/>
      <bottom style="thin"/>
    </border>
    <border>
      <left>
        <color indexed="63"/>
      </left>
      <right style="thin"/>
      <top style="thin"/>
      <bottom style="medium"/>
    </border>
    <border>
      <left>
        <color indexed="63"/>
      </left>
      <right>
        <color indexed="63"/>
      </right>
      <top style="thin"/>
      <bottom style="hair"/>
    </border>
    <border>
      <left>
        <color indexed="63"/>
      </left>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medium"/>
      <bottom>
        <color indexed="63"/>
      </bottom>
    </border>
    <border>
      <left style="thin"/>
      <right>
        <color indexed="63"/>
      </right>
      <top style="medium"/>
      <bottom style="medium"/>
    </border>
    <border>
      <left>
        <color indexed="63"/>
      </left>
      <right style="medium"/>
      <top>
        <color indexed="63"/>
      </top>
      <bottom style="thin"/>
    </border>
    <border>
      <left>
        <color indexed="63"/>
      </left>
      <right style="medium"/>
      <top style="thin"/>
      <bottom style="medium"/>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70" fillId="13" borderId="0" applyNumberFormat="0" applyBorder="0" applyAlignment="0" applyProtection="0"/>
    <xf numFmtId="0" fontId="70" fillId="14" borderId="0" applyNumberFormat="0" applyBorder="0" applyAlignment="0" applyProtection="0"/>
    <xf numFmtId="0" fontId="70" fillId="10"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15"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47" fillId="0" borderId="0" applyNumberFormat="0" applyFill="0" applyBorder="0" applyAlignment="0" applyProtection="0"/>
    <xf numFmtId="0" fontId="71" fillId="23" borderId="1" applyNumberFormat="0" applyAlignment="0" applyProtection="0"/>
    <xf numFmtId="0" fontId="72" fillId="24" borderId="0" applyNumberFormat="0" applyBorder="0" applyAlignment="0" applyProtection="0"/>
    <xf numFmtId="9" fontId="1" fillId="0" borderId="0" applyFont="0" applyFill="0" applyBorder="0" applyAlignment="0" applyProtection="0"/>
    <xf numFmtId="0" fontId="73" fillId="0" borderId="0" applyNumberFormat="0" applyFill="0" applyBorder="0" applyAlignment="0" applyProtection="0"/>
    <xf numFmtId="0" fontId="1" fillId="25" borderId="2" applyNumberFormat="0" applyFont="0" applyAlignment="0" applyProtection="0"/>
    <xf numFmtId="0" fontId="74" fillId="0" borderId="3" applyNumberFormat="0" applyFill="0" applyAlignment="0" applyProtection="0"/>
    <xf numFmtId="0" fontId="46" fillId="26" borderId="0" applyNumberFormat="0" applyBorder="0" applyAlignment="0" applyProtection="0"/>
    <xf numFmtId="0" fontId="75" fillId="27" borderId="4" applyNumberFormat="0" applyAlignment="0" applyProtection="0"/>
    <xf numFmtId="0" fontId="7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77" fillId="0" borderId="8" applyNumberFormat="0" applyFill="0" applyAlignment="0" applyProtection="0"/>
    <xf numFmtId="0" fontId="78" fillId="27" borderId="9" applyNumberFormat="0" applyAlignment="0" applyProtection="0"/>
    <xf numFmtId="0" fontId="7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80" fillId="28" borderId="4" applyNumberFormat="0" applyAlignment="0" applyProtection="0"/>
    <xf numFmtId="0" fontId="81" fillId="0" borderId="0" applyNumberFormat="0" applyFill="0" applyBorder="0" applyAlignment="0" applyProtection="0"/>
    <xf numFmtId="0" fontId="82" fillId="29" borderId="0" applyNumberFormat="0" applyBorder="0" applyAlignment="0" applyProtection="0"/>
  </cellStyleXfs>
  <cellXfs count="337">
    <xf numFmtId="0" fontId="0" fillId="0" borderId="0" xfId="0" applyAlignment="1">
      <alignment vertical="center"/>
    </xf>
    <xf numFmtId="0" fontId="0" fillId="0" borderId="0" xfId="0" applyBorder="1" applyAlignment="1">
      <alignment vertical="center"/>
    </xf>
    <xf numFmtId="0" fontId="0" fillId="0" borderId="10" xfId="0" applyBorder="1" applyAlignment="1">
      <alignment vertical="center"/>
    </xf>
    <xf numFmtId="0" fontId="7" fillId="0" borderId="0" xfId="0" applyFont="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8" fillId="0" borderId="11" xfId="0" applyFont="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0" xfId="0" applyFont="1" applyFill="1" applyBorder="1" applyAlignment="1">
      <alignment horizontal="center" vertical="center"/>
    </xf>
    <xf numFmtId="0" fontId="6" fillId="0" borderId="0" xfId="0" applyFont="1" applyAlignment="1">
      <alignment vertical="center"/>
    </xf>
    <xf numFmtId="0" fontId="0" fillId="6" borderId="12" xfId="0" applyFill="1" applyBorder="1" applyAlignment="1">
      <alignment horizontal="center" vertical="center"/>
    </xf>
    <xf numFmtId="0" fontId="0" fillId="6" borderId="11" xfId="0" applyFill="1" applyBorder="1" applyAlignment="1">
      <alignment horizontal="center" vertical="center"/>
    </xf>
    <xf numFmtId="0" fontId="0" fillId="0" borderId="0" xfId="0" applyAlignment="1">
      <alignment horizontal="center" vertical="center"/>
    </xf>
    <xf numFmtId="0" fontId="9" fillId="0" borderId="0" xfId="0" applyFont="1" applyAlignment="1">
      <alignment vertical="center"/>
    </xf>
    <xf numFmtId="0" fontId="10" fillId="0" borderId="13" xfId="0" applyFont="1" applyBorder="1" applyAlignment="1">
      <alignment horizontal="center" vertical="center"/>
    </xf>
    <xf numFmtId="0" fontId="1" fillId="0" borderId="0" xfId="0" applyFont="1" applyAlignment="1">
      <alignment vertical="center"/>
    </xf>
    <xf numFmtId="0" fontId="12" fillId="0" borderId="10" xfId="0" applyFont="1" applyBorder="1" applyAlignment="1">
      <alignment vertical="center"/>
    </xf>
    <xf numFmtId="0" fontId="13" fillId="0" borderId="14" xfId="0" applyFont="1" applyBorder="1" applyAlignment="1">
      <alignment horizontal="center" vertical="center"/>
    </xf>
    <xf numFmtId="0" fontId="14" fillId="0" borderId="15" xfId="0" applyFont="1" applyBorder="1" applyAlignment="1">
      <alignment horizontal="center" vertical="center"/>
    </xf>
    <xf numFmtId="0" fontId="13" fillId="0" borderId="13" xfId="0" applyFont="1" applyBorder="1" applyAlignment="1">
      <alignment horizontal="center" vertical="center"/>
    </xf>
    <xf numFmtId="0" fontId="12" fillId="0" borderId="0" xfId="0" applyFont="1" applyAlignment="1">
      <alignment vertical="center"/>
    </xf>
    <xf numFmtId="0" fontId="17" fillId="0" borderId="0" xfId="0" applyFont="1" applyAlignment="1">
      <alignment vertical="center"/>
    </xf>
    <xf numFmtId="0" fontId="17" fillId="0" borderId="0" xfId="0" applyFont="1" applyAlignment="1">
      <alignment horizontal="center" vertical="center"/>
    </xf>
    <xf numFmtId="0" fontId="12" fillId="0" borderId="0" xfId="0" applyFont="1" applyBorder="1" applyAlignment="1">
      <alignment horizontal="center" vertical="center"/>
    </xf>
    <xf numFmtId="0" fontId="15" fillId="0" borderId="0" xfId="0" applyFont="1" applyAlignment="1">
      <alignment vertical="center"/>
    </xf>
    <xf numFmtId="0" fontId="11" fillId="0" borderId="16" xfId="0" applyFont="1" applyBorder="1" applyAlignment="1">
      <alignment horizontal="center" vertical="center"/>
    </xf>
    <xf numFmtId="0" fontId="12" fillId="0" borderId="0" xfId="0" applyFont="1" applyBorder="1" applyAlignment="1">
      <alignment horizontal="left" vertical="center"/>
    </xf>
    <xf numFmtId="0" fontId="12" fillId="0" borderId="16" xfId="0" applyFont="1" applyBorder="1" applyAlignment="1">
      <alignment vertical="center"/>
    </xf>
    <xf numFmtId="0" fontId="8" fillId="0" borderId="17" xfId="0" applyFont="1" applyBorder="1" applyAlignment="1">
      <alignment horizontal="center" vertical="center"/>
    </xf>
    <xf numFmtId="0" fontId="8" fillId="0" borderId="14" xfId="0" applyFont="1" applyBorder="1" applyAlignment="1">
      <alignment horizontal="center" vertical="center"/>
    </xf>
    <xf numFmtId="0" fontId="8" fillId="0" borderId="18" xfId="0" applyFont="1" applyBorder="1" applyAlignment="1">
      <alignment horizontal="center" vertical="center"/>
    </xf>
    <xf numFmtId="0" fontId="14" fillId="0" borderId="18" xfId="0" applyFont="1" applyBorder="1" applyAlignment="1">
      <alignment horizontal="center" vertical="center"/>
    </xf>
    <xf numFmtId="0" fontId="16" fillId="0" borderId="19" xfId="0" applyFont="1" applyBorder="1" applyAlignment="1">
      <alignment vertical="center"/>
    </xf>
    <xf numFmtId="0" fontId="14" fillId="0" borderId="14" xfId="0" applyFont="1" applyBorder="1" applyAlignment="1">
      <alignment horizontal="center" vertical="center"/>
    </xf>
    <xf numFmtId="0" fontId="18" fillId="0" borderId="17" xfId="0" applyFont="1" applyBorder="1" applyAlignment="1">
      <alignment horizontal="center" vertical="center"/>
    </xf>
    <xf numFmtId="0" fontId="18" fillId="0" borderId="14" xfId="0" applyFont="1" applyBorder="1" applyAlignment="1">
      <alignment horizontal="center" vertical="center"/>
    </xf>
    <xf numFmtId="0" fontId="0" fillId="0" borderId="0" xfId="0" applyFill="1" applyAlignment="1">
      <alignment vertical="center"/>
    </xf>
    <xf numFmtId="0" fontId="0" fillId="0" borderId="20" xfId="0" applyFill="1" applyBorder="1" applyAlignment="1">
      <alignment vertical="center"/>
    </xf>
    <xf numFmtId="0" fontId="0" fillId="0" borderId="21" xfId="0" applyBorder="1" applyAlignment="1">
      <alignment vertical="center"/>
    </xf>
    <xf numFmtId="0" fontId="0" fillId="0" borderId="21" xfId="0" applyFill="1" applyBorder="1" applyAlignment="1">
      <alignment vertical="center"/>
    </xf>
    <xf numFmtId="0" fontId="0" fillId="0" borderId="0" xfId="0" applyFill="1" applyAlignment="1">
      <alignment horizontal="center" vertical="center"/>
    </xf>
    <xf numFmtId="0" fontId="0" fillId="0" borderId="21" xfId="0" applyFill="1" applyBorder="1" applyAlignment="1">
      <alignment horizontal="center" vertical="center"/>
    </xf>
    <xf numFmtId="0" fontId="4" fillId="0" borderId="0" xfId="0" applyFont="1" applyAlignment="1">
      <alignment horizontal="center" vertical="center"/>
    </xf>
    <xf numFmtId="0" fontId="4" fillId="0" borderId="0" xfId="0" applyFont="1" applyFill="1" applyAlignment="1">
      <alignment horizontal="center" vertical="center"/>
    </xf>
    <xf numFmtId="0" fontId="4" fillId="0" borderId="21" xfId="0" applyFont="1" applyFill="1" applyBorder="1" applyAlignment="1">
      <alignment horizontal="center" vertical="center"/>
    </xf>
    <xf numFmtId="0" fontId="19" fillId="25" borderId="0" xfId="0" applyFont="1" applyFill="1" applyAlignment="1">
      <alignment horizontal="center" vertical="center"/>
    </xf>
    <xf numFmtId="0" fontId="7" fillId="0" borderId="0" xfId="0" applyFont="1" applyAlignment="1">
      <alignment horizontal="center" vertical="center"/>
    </xf>
    <xf numFmtId="0" fontId="19" fillId="0" borderId="0" xfId="0" applyFont="1" applyAlignment="1">
      <alignment horizontal="center" vertical="center"/>
    </xf>
    <xf numFmtId="0" fontId="7" fillId="25" borderId="0" xfId="0" applyFont="1" applyFill="1" applyAlignment="1">
      <alignment horizontal="center" vertical="center"/>
    </xf>
    <xf numFmtId="0" fontId="7" fillId="0" borderId="0" xfId="0" applyFont="1" applyBorder="1" applyAlignment="1">
      <alignment horizontal="center" vertical="center"/>
    </xf>
    <xf numFmtId="0" fontId="7" fillId="0" borderId="0" xfId="0" applyFont="1" applyAlignment="1">
      <alignment horizontal="distributed" vertical="center"/>
    </xf>
    <xf numFmtId="0" fontId="7" fillId="25" borderId="0" xfId="0" applyFont="1" applyFill="1" applyAlignment="1">
      <alignment horizontal="distributed" vertical="center"/>
    </xf>
    <xf numFmtId="0" fontId="4" fillId="25" borderId="0" xfId="0" applyFont="1" applyFill="1" applyAlignment="1">
      <alignment horizontal="center" vertical="center"/>
    </xf>
    <xf numFmtId="0" fontId="6" fillId="25" borderId="0" xfId="0" applyFont="1" applyFill="1" applyAlignment="1">
      <alignment horizontal="center" vertical="center" wrapText="1"/>
    </xf>
    <xf numFmtId="0" fontId="7" fillId="0" borderId="0" xfId="0" applyFont="1" applyBorder="1" applyAlignment="1">
      <alignment horizontal="distributed" vertical="center"/>
    </xf>
    <xf numFmtId="0" fontId="4" fillId="0" borderId="0" xfId="0" applyFont="1" applyFill="1" applyAlignment="1">
      <alignment vertical="justify"/>
    </xf>
    <xf numFmtId="0" fontId="4" fillId="0" borderId="0" xfId="0" applyFont="1" applyFill="1" applyAlignment="1">
      <alignment vertical="center"/>
    </xf>
    <xf numFmtId="0" fontId="4" fillId="0" borderId="0" xfId="0" applyFont="1" applyFill="1" applyAlignment="1">
      <alignment horizontal="center" vertical="justify"/>
    </xf>
    <xf numFmtId="0" fontId="6" fillId="0" borderId="0" xfId="0" applyFont="1" applyAlignment="1">
      <alignment horizontal="center" vertical="center"/>
    </xf>
    <xf numFmtId="0" fontId="4" fillId="0" borderId="0" xfId="0" applyFont="1" applyFill="1" applyAlignment="1">
      <alignment horizontal="left" vertical="center"/>
    </xf>
    <xf numFmtId="0" fontId="4" fillId="0" borderId="0" xfId="0" applyFont="1" applyAlignment="1">
      <alignment vertical="center"/>
    </xf>
    <xf numFmtId="0" fontId="0" fillId="25" borderId="0" xfId="0" applyFill="1" applyAlignment="1">
      <alignment vertical="center"/>
    </xf>
    <xf numFmtId="0" fontId="20" fillId="0" borderId="19" xfId="0" applyFont="1" applyBorder="1" applyAlignment="1">
      <alignment vertical="center"/>
    </xf>
    <xf numFmtId="0" fontId="21" fillId="0" borderId="22" xfId="0" applyFont="1" applyFill="1" applyBorder="1" applyAlignment="1">
      <alignment horizontal="center" vertical="center"/>
    </xf>
    <xf numFmtId="0" fontId="21" fillId="0" borderId="23" xfId="0" applyFont="1" applyFill="1" applyBorder="1" applyAlignment="1">
      <alignment horizontal="center" vertical="center"/>
    </xf>
    <xf numFmtId="0" fontId="16" fillId="0" borderId="16" xfId="0" applyFont="1" applyBorder="1" applyAlignment="1">
      <alignment horizontal="center" vertical="center"/>
    </xf>
    <xf numFmtId="0" fontId="22" fillId="0" borderId="0" xfId="0" applyFont="1" applyAlignment="1">
      <alignment horizontal="center" vertical="center"/>
    </xf>
    <xf numFmtId="0" fontId="0" fillId="25" borderId="0" xfId="0" applyFill="1" applyAlignment="1">
      <alignment horizontal="center" vertical="center"/>
    </xf>
    <xf numFmtId="0" fontId="0" fillId="0" borderId="0" xfId="0" applyFill="1" applyAlignment="1">
      <alignment vertical="center"/>
    </xf>
    <xf numFmtId="0" fontId="0" fillId="0" borderId="11" xfId="0" applyBorder="1" applyAlignment="1">
      <alignment horizontal="center" vertical="center"/>
    </xf>
    <xf numFmtId="0" fontId="0" fillId="30" borderId="11" xfId="0" applyFill="1" applyBorder="1" applyAlignment="1">
      <alignment horizontal="center" vertical="center"/>
    </xf>
    <xf numFmtId="0" fontId="3" fillId="0" borderId="0" xfId="0" applyFont="1" applyAlignment="1">
      <alignment vertical="center"/>
    </xf>
    <xf numFmtId="0" fontId="0" fillId="0" borderId="11" xfId="0" applyBorder="1" applyAlignment="1">
      <alignment vertical="center"/>
    </xf>
    <xf numFmtId="0" fontId="0" fillId="0" borderId="0" xfId="0" applyFill="1" applyBorder="1" applyAlignment="1">
      <alignment vertical="center"/>
    </xf>
    <xf numFmtId="0" fontId="3" fillId="0" borderId="0" xfId="0" applyFont="1" applyFill="1" applyBorder="1" applyAlignment="1">
      <alignment vertical="center"/>
    </xf>
    <xf numFmtId="0" fontId="0" fillId="0" borderId="11" xfId="0" applyBorder="1" applyAlignment="1">
      <alignment horizontal="center" vertical="center" readingOrder="1"/>
    </xf>
    <xf numFmtId="0" fontId="14" fillId="0" borderId="11" xfId="0" applyFont="1" applyBorder="1" applyAlignment="1">
      <alignment horizontal="center" vertical="center"/>
    </xf>
    <xf numFmtId="0" fontId="14" fillId="0" borderId="24" xfId="0" applyFont="1" applyBorder="1" applyAlignment="1">
      <alignment horizontal="center" vertical="center"/>
    </xf>
    <xf numFmtId="0" fontId="14" fillId="0" borderId="25" xfId="0" applyFont="1" applyBorder="1" applyAlignment="1">
      <alignment horizontal="center" vertical="center"/>
    </xf>
    <xf numFmtId="0" fontId="0" fillId="0" borderId="24" xfId="0" applyBorder="1" applyAlignment="1">
      <alignment horizontal="center" vertical="center"/>
    </xf>
    <xf numFmtId="0" fontId="0" fillId="0" borderId="26" xfId="0" applyBorder="1" applyAlignment="1">
      <alignment horizontal="center" vertical="center"/>
    </xf>
    <xf numFmtId="0" fontId="22" fillId="0" borderId="27" xfId="0" applyFont="1" applyBorder="1" applyAlignment="1">
      <alignment horizontal="center" vertical="center"/>
    </xf>
    <xf numFmtId="0" fontId="0" fillId="0" borderId="28" xfId="0" applyBorder="1" applyAlignment="1">
      <alignment vertical="center"/>
    </xf>
    <xf numFmtId="0" fontId="22" fillId="0" borderId="29" xfId="0" applyFont="1" applyBorder="1" applyAlignment="1">
      <alignment horizontal="center" vertical="center"/>
    </xf>
    <xf numFmtId="0" fontId="0" fillId="0" borderId="30" xfId="0" applyBorder="1" applyAlignment="1">
      <alignment vertical="center"/>
    </xf>
    <xf numFmtId="0" fontId="22" fillId="0" borderId="27" xfId="0" applyFont="1" applyBorder="1" applyAlignment="1">
      <alignment horizontal="left" vertical="center"/>
    </xf>
    <xf numFmtId="0" fontId="19" fillId="0" borderId="31" xfId="0" applyFont="1" applyBorder="1" applyAlignment="1">
      <alignment horizontal="left" vertical="center"/>
    </xf>
    <xf numFmtId="0" fontId="19" fillId="0" borderId="32" xfId="0" applyFont="1" applyBorder="1" applyAlignment="1">
      <alignment horizontal="left" vertical="center"/>
    </xf>
    <xf numFmtId="0" fontId="22" fillId="0" borderId="0" xfId="0" applyFont="1" applyBorder="1" applyAlignment="1">
      <alignment horizontal="center" vertical="center"/>
    </xf>
    <xf numFmtId="0" fontId="22" fillId="0" borderId="0" xfId="0" applyFont="1" applyBorder="1" applyAlignment="1">
      <alignment horizontal="left" vertical="center"/>
    </xf>
    <xf numFmtId="0" fontId="0" fillId="0" borderId="33" xfId="0" applyBorder="1" applyAlignment="1">
      <alignment vertical="center"/>
    </xf>
    <xf numFmtId="0" fontId="0" fillId="0" borderId="0" xfId="0" applyBorder="1" applyAlignment="1">
      <alignment horizontal="left" vertical="center"/>
    </xf>
    <xf numFmtId="0" fontId="23" fillId="30" borderId="11" xfId="0" applyFont="1" applyFill="1" applyBorder="1" applyAlignment="1">
      <alignment horizontal="center" vertical="center"/>
    </xf>
    <xf numFmtId="0" fontId="3" fillId="0" borderId="0" xfId="0" applyFont="1" applyFill="1" applyBorder="1" applyAlignment="1">
      <alignment horizontal="center" vertical="center"/>
    </xf>
    <xf numFmtId="0" fontId="0" fillId="30" borderId="11" xfId="0" applyFont="1" applyFill="1" applyBorder="1" applyAlignment="1">
      <alignment horizontal="center" vertical="center"/>
    </xf>
    <xf numFmtId="0" fontId="14" fillId="0" borderId="34" xfId="0" applyFont="1" applyBorder="1" applyAlignment="1">
      <alignment horizontal="center" vertical="center"/>
    </xf>
    <xf numFmtId="0" fontId="14" fillId="0" borderId="22" xfId="0" applyFont="1" applyBorder="1" applyAlignment="1">
      <alignment horizontal="center" vertical="center"/>
    </xf>
    <xf numFmtId="0" fontId="4" fillId="0" borderId="0" xfId="0" applyFont="1" applyFill="1" applyAlignment="1">
      <alignment horizontal="distributed" vertical="center"/>
    </xf>
    <xf numFmtId="0" fontId="18" fillId="0" borderId="35" xfId="0" applyFont="1" applyBorder="1" applyAlignment="1">
      <alignment horizontal="distributed" vertical="center"/>
    </xf>
    <xf numFmtId="0" fontId="18" fillId="0" borderId="36" xfId="0" applyFont="1" applyBorder="1" applyAlignment="1">
      <alignment horizontal="distributed" vertical="center"/>
    </xf>
    <xf numFmtId="0" fontId="18" fillId="0" borderId="37" xfId="0" applyFont="1" applyBorder="1" applyAlignment="1">
      <alignment horizontal="distributed" vertical="center"/>
    </xf>
    <xf numFmtId="0" fontId="18" fillId="0" borderId="26" xfId="0" applyFont="1" applyBorder="1" applyAlignment="1">
      <alignment horizontal="distributed" vertical="center"/>
    </xf>
    <xf numFmtId="0" fontId="21" fillId="0" borderId="38" xfId="0" applyFont="1" applyFill="1" applyBorder="1" applyAlignment="1">
      <alignment horizontal="center" vertical="center"/>
    </xf>
    <xf numFmtId="0" fontId="0" fillId="0" borderId="36" xfId="0" applyBorder="1" applyAlignment="1">
      <alignment vertical="center"/>
    </xf>
    <xf numFmtId="0" fontId="0" fillId="0" borderId="22" xfId="0" applyBorder="1" applyAlignment="1">
      <alignment horizontal="center" vertical="center"/>
    </xf>
    <xf numFmtId="0" fontId="0" fillId="0" borderId="37" xfId="0" applyBorder="1" applyAlignment="1">
      <alignment horizontal="center" vertical="center"/>
    </xf>
    <xf numFmtId="0" fontId="0" fillId="0" borderId="16" xfId="0" applyBorder="1" applyAlignment="1">
      <alignment vertical="center"/>
    </xf>
    <xf numFmtId="0" fontId="24" fillId="0" borderId="22" xfId="0" applyFont="1" applyBorder="1" applyAlignment="1">
      <alignment horizontal="center" vertical="center"/>
    </xf>
    <xf numFmtId="0" fontId="10" fillId="0" borderId="19" xfId="0" applyFont="1" applyBorder="1" applyAlignment="1">
      <alignment horizontal="center" vertical="center"/>
    </xf>
    <xf numFmtId="0" fontId="4" fillId="0" borderId="22" xfId="0" applyFont="1" applyBorder="1" applyAlignment="1">
      <alignment horizontal="center" vertical="center"/>
    </xf>
    <xf numFmtId="0" fontId="4" fillId="0" borderId="24" xfId="0" applyFont="1" applyBorder="1" applyAlignment="1">
      <alignment horizontal="center" vertical="center"/>
    </xf>
    <xf numFmtId="0" fontId="4" fillId="0" borderId="16" xfId="0" applyFont="1" applyBorder="1" applyAlignment="1">
      <alignment horizontal="center" vertical="center"/>
    </xf>
    <xf numFmtId="0" fontId="25" fillId="0" borderId="22" xfId="0" applyFont="1" applyBorder="1" applyAlignment="1">
      <alignment horizontal="center" vertical="center"/>
    </xf>
    <xf numFmtId="0" fontId="25" fillId="0" borderId="39" xfId="0" applyFont="1" applyBorder="1" applyAlignment="1">
      <alignment horizontal="center" vertical="center"/>
    </xf>
    <xf numFmtId="0" fontId="26" fillId="0" borderId="17" xfId="0" applyFont="1" applyBorder="1" applyAlignment="1">
      <alignment horizontal="center" vertical="center"/>
    </xf>
    <xf numFmtId="0" fontId="26" fillId="0" borderId="14" xfId="0" applyFont="1" applyBorder="1" applyAlignment="1">
      <alignment horizontal="center" vertical="center"/>
    </xf>
    <xf numFmtId="0" fontId="25" fillId="0" borderId="14" xfId="0" applyFont="1" applyBorder="1" applyAlignment="1">
      <alignment horizontal="center" vertical="center"/>
    </xf>
    <xf numFmtId="0" fontId="25" fillId="0" borderId="24" xfId="0" applyFont="1" applyBorder="1" applyAlignment="1">
      <alignment horizontal="center" vertical="center"/>
    </xf>
    <xf numFmtId="0" fontId="25" fillId="0" borderId="18" xfId="0" applyFont="1" applyBorder="1" applyAlignment="1">
      <alignment horizontal="center" vertical="center"/>
    </xf>
    <xf numFmtId="0" fontId="25" fillId="0" borderId="11" xfId="0" applyFont="1" applyBorder="1" applyAlignment="1">
      <alignment horizontal="center" vertical="center"/>
    </xf>
    <xf numFmtId="0" fontId="12" fillId="0" borderId="40" xfId="0" applyFont="1" applyBorder="1" applyAlignment="1">
      <alignment vertical="center"/>
    </xf>
    <xf numFmtId="0" fontId="13" fillId="0" borderId="41" xfId="0" applyFont="1" applyBorder="1" applyAlignment="1">
      <alignment horizontal="center" vertical="center"/>
    </xf>
    <xf numFmtId="0" fontId="14" fillId="0" borderId="42" xfId="0" applyFont="1" applyBorder="1" applyAlignment="1">
      <alignment horizontal="center" vertical="center"/>
    </xf>
    <xf numFmtId="0" fontId="27" fillId="0" borderId="43" xfId="0" applyFont="1" applyBorder="1" applyAlignment="1">
      <alignment horizontal="center" vertical="center"/>
    </xf>
    <xf numFmtId="0" fontId="0" fillId="0" borderId="44" xfId="0" applyBorder="1" applyAlignment="1">
      <alignment vertical="center"/>
    </xf>
    <xf numFmtId="0" fontId="28" fillId="0" borderId="0" xfId="0" applyFont="1" applyFill="1" applyAlignment="1">
      <alignment horizontal="center" vertical="center"/>
    </xf>
    <xf numFmtId="0" fontId="12" fillId="0" borderId="43" xfId="0" applyFont="1" applyBorder="1" applyAlignment="1">
      <alignment horizontal="center" vertical="center"/>
    </xf>
    <xf numFmtId="0" fontId="13" fillId="0" borderId="45" xfId="0" applyFont="1" applyBorder="1" applyAlignment="1">
      <alignment horizontal="center" vertical="center"/>
    </xf>
    <xf numFmtId="0" fontId="29" fillId="0" borderId="0" xfId="0" applyFont="1" applyBorder="1" applyAlignment="1">
      <alignment vertical="center"/>
    </xf>
    <xf numFmtId="0" fontId="24" fillId="0" borderId="24" xfId="0" applyFont="1" applyBorder="1" applyAlignment="1">
      <alignment horizontal="center" vertical="center"/>
    </xf>
    <xf numFmtId="0" fontId="4" fillId="0" borderId="40" xfId="0" applyFont="1" applyBorder="1" applyAlignment="1">
      <alignment horizontal="center" vertical="center"/>
    </xf>
    <xf numFmtId="0" fontId="10" fillId="0" borderId="46" xfId="0" applyFont="1" applyBorder="1" applyAlignment="1">
      <alignment horizontal="center" vertical="center"/>
    </xf>
    <xf numFmtId="0" fontId="30" fillId="0" borderId="43" xfId="0" applyFont="1" applyBorder="1" applyAlignment="1">
      <alignment horizontal="center" vertical="center"/>
    </xf>
    <xf numFmtId="0" fontId="30" fillId="0" borderId="42" xfId="0" applyFont="1" applyBorder="1" applyAlignment="1">
      <alignment horizontal="center" vertical="center"/>
    </xf>
    <xf numFmtId="0" fontId="31" fillId="0" borderId="22" xfId="0" applyFont="1" applyBorder="1" applyAlignment="1">
      <alignment horizontal="center" vertical="center"/>
    </xf>
    <xf numFmtId="0" fontId="31" fillId="0" borderId="24" xfId="0" applyFont="1" applyBorder="1" applyAlignment="1">
      <alignment horizontal="center" vertical="center"/>
    </xf>
    <xf numFmtId="0" fontId="0" fillId="0" borderId="47" xfId="0" applyBorder="1" applyAlignment="1">
      <alignment vertical="center"/>
    </xf>
    <xf numFmtId="0" fontId="4" fillId="25" borderId="0" xfId="0" applyFont="1" applyFill="1" applyAlignment="1">
      <alignment horizontal="center" vertical="center"/>
    </xf>
    <xf numFmtId="0" fontId="4" fillId="31" borderId="0" xfId="0" applyFont="1" applyFill="1" applyAlignment="1">
      <alignment vertical="center"/>
    </xf>
    <xf numFmtId="0" fontId="4" fillId="0" borderId="48" xfId="0" applyFont="1" applyBorder="1" applyAlignment="1">
      <alignment horizontal="left" vertical="center"/>
    </xf>
    <xf numFmtId="0" fontId="14" fillId="0" borderId="42" xfId="0" applyFont="1" applyBorder="1" applyAlignment="1">
      <alignment horizontal="distributed" vertical="center"/>
    </xf>
    <xf numFmtId="0" fontId="14" fillId="0" borderId="49" xfId="0" applyFont="1" applyBorder="1" applyAlignment="1">
      <alignment horizontal="distributed" vertical="center"/>
    </xf>
    <xf numFmtId="0" fontId="14" fillId="0" borderId="50" xfId="0" applyFont="1" applyBorder="1" applyAlignment="1">
      <alignment horizontal="center" vertical="center" wrapText="1"/>
    </xf>
    <xf numFmtId="0" fontId="40" fillId="0" borderId="0" xfId="0" applyFont="1" applyAlignment="1">
      <alignment vertical="center"/>
    </xf>
    <xf numFmtId="0" fontId="41" fillId="0" borderId="0" xfId="0" applyFont="1" applyAlignment="1">
      <alignment vertical="center"/>
    </xf>
    <xf numFmtId="0" fontId="41" fillId="0" borderId="0" xfId="0" applyFont="1" applyAlignment="1">
      <alignment horizontal="right" vertical="center"/>
    </xf>
    <xf numFmtId="0" fontId="41" fillId="0" borderId="0" xfId="0" applyFont="1" applyAlignment="1">
      <alignment vertical="center"/>
    </xf>
    <xf numFmtId="0" fontId="41" fillId="0" borderId="0" xfId="0" applyFont="1" applyAlignment="1">
      <alignment horizontal="center" vertical="center"/>
    </xf>
    <xf numFmtId="0" fontId="44" fillId="0" borderId="0" xfId="0" applyFont="1" applyAlignment="1">
      <alignment horizontal="justify" vertical="center"/>
    </xf>
    <xf numFmtId="0" fontId="41" fillId="0" borderId="0" xfId="0" applyFont="1" applyAlignment="1">
      <alignment horizontal="justify" vertical="center"/>
    </xf>
    <xf numFmtId="0" fontId="45" fillId="0" borderId="0" xfId="0" applyFont="1" applyAlignment="1">
      <alignment horizontal="justify" vertical="center"/>
    </xf>
    <xf numFmtId="0" fontId="0" fillId="30" borderId="22" xfId="0" applyFill="1" applyBorder="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16" fillId="0" borderId="12" xfId="0" applyFont="1" applyBorder="1" applyAlignment="1">
      <alignment horizontal="center" vertical="center"/>
    </xf>
    <xf numFmtId="0" fontId="16" fillId="0" borderId="19" xfId="0" applyFont="1" applyBorder="1" applyAlignment="1">
      <alignment horizontal="center" vertical="center"/>
    </xf>
    <xf numFmtId="0" fontId="15" fillId="0" borderId="25" xfId="0" applyFont="1" applyBorder="1" applyAlignment="1">
      <alignment horizontal="center" vertical="center"/>
    </xf>
    <xf numFmtId="0" fontId="15" fillId="0" borderId="51" xfId="0" applyFont="1" applyBorder="1" applyAlignment="1">
      <alignment horizontal="center" vertical="center"/>
    </xf>
    <xf numFmtId="0" fontId="15" fillId="0" borderId="11" xfId="0" applyFont="1" applyBorder="1" applyAlignment="1">
      <alignment horizontal="center" vertical="center"/>
    </xf>
    <xf numFmtId="0" fontId="15" fillId="0" borderId="19" xfId="0" applyFont="1" applyBorder="1" applyAlignment="1">
      <alignment horizontal="center" vertical="center"/>
    </xf>
    <xf numFmtId="0" fontId="15" fillId="0" borderId="24" xfId="0" applyFont="1" applyBorder="1" applyAlignment="1">
      <alignment horizontal="center" vertical="center"/>
    </xf>
    <xf numFmtId="0" fontId="15" fillId="0" borderId="40" xfId="0" applyFont="1" applyBorder="1" applyAlignment="1">
      <alignment horizontal="center" vertical="center"/>
    </xf>
    <xf numFmtId="0" fontId="0" fillId="0" borderId="11" xfId="0" applyFont="1" applyBorder="1" applyAlignment="1">
      <alignment horizontal="center" vertical="center"/>
    </xf>
    <xf numFmtId="0" fontId="0" fillId="0" borderId="15" xfId="0" applyFont="1" applyBorder="1" applyAlignment="1">
      <alignment vertical="center"/>
    </xf>
    <xf numFmtId="0" fontId="0" fillId="0" borderId="38" xfId="0" applyFont="1" applyBorder="1" applyAlignment="1">
      <alignment vertical="center"/>
    </xf>
    <xf numFmtId="0" fontId="0" fillId="0" borderId="22" xfId="0" applyFont="1" applyBorder="1" applyAlignment="1">
      <alignment vertical="center"/>
    </xf>
    <xf numFmtId="0" fontId="0" fillId="0" borderId="52" xfId="0" applyBorder="1" applyAlignment="1">
      <alignment horizontal="left" vertical="center" wrapText="1"/>
    </xf>
    <xf numFmtId="0" fontId="0" fillId="0" borderId="47" xfId="0" applyBorder="1" applyAlignment="1">
      <alignment horizontal="left" vertical="center" wrapText="1"/>
    </xf>
    <xf numFmtId="0" fontId="0" fillId="0" borderId="53" xfId="0" applyBorder="1" applyAlignment="1">
      <alignment horizontal="left" vertical="center" wrapText="1"/>
    </xf>
    <xf numFmtId="0" fontId="0" fillId="0" borderId="54" xfId="0" applyBorder="1" applyAlignment="1">
      <alignment horizontal="left" vertical="center" wrapText="1"/>
    </xf>
    <xf numFmtId="0" fontId="0" fillId="0" borderId="10" xfId="0" applyBorder="1" applyAlignment="1">
      <alignment horizontal="left" vertical="center" wrapText="1"/>
    </xf>
    <xf numFmtId="0" fontId="0" fillId="0" borderId="20" xfId="0" applyBorder="1" applyAlignment="1">
      <alignment horizontal="left" vertical="center" wrapText="1"/>
    </xf>
    <xf numFmtId="0" fontId="0" fillId="6" borderId="11" xfId="0" applyFill="1" applyBorder="1" applyAlignment="1">
      <alignment horizontal="center" vertical="center"/>
    </xf>
    <xf numFmtId="0" fontId="0" fillId="0" borderId="12" xfId="0" applyBorder="1" applyAlignment="1">
      <alignment horizontal="center" vertical="center"/>
    </xf>
    <xf numFmtId="0" fontId="0" fillId="0" borderId="19" xfId="0" applyBorder="1" applyAlignment="1">
      <alignment horizontal="center" vertical="center"/>
    </xf>
    <xf numFmtId="0" fontId="0" fillId="0" borderId="55" xfId="0" applyBorder="1" applyAlignment="1">
      <alignment horizontal="center" vertical="center"/>
    </xf>
    <xf numFmtId="0" fontId="32" fillId="30" borderId="0" xfId="0" applyFont="1" applyFill="1" applyAlignment="1">
      <alignment horizontal="center" vertical="center"/>
    </xf>
    <xf numFmtId="0" fontId="33" fillId="0" borderId="27" xfId="0" applyFont="1" applyBorder="1" applyAlignment="1">
      <alignment horizontal="center" vertical="center"/>
    </xf>
    <xf numFmtId="0" fontId="0" fillId="30" borderId="12" xfId="0" applyFill="1" applyBorder="1" applyAlignment="1">
      <alignment horizontal="center" vertical="center"/>
    </xf>
    <xf numFmtId="0" fontId="0" fillId="30" borderId="55" xfId="0" applyFill="1" applyBorder="1" applyAlignment="1">
      <alignment horizontal="center" vertical="center"/>
    </xf>
    <xf numFmtId="0" fontId="0" fillId="0" borderId="11" xfId="0" applyFont="1" applyBorder="1" applyAlignment="1">
      <alignment horizontal="center" vertical="center"/>
    </xf>
    <xf numFmtId="0" fontId="0" fillId="0" borderId="15" xfId="0" applyFont="1" applyBorder="1" applyAlignment="1">
      <alignment horizontal="center" vertical="center"/>
    </xf>
    <xf numFmtId="0" fontId="0" fillId="0" borderId="38" xfId="0" applyFont="1" applyBorder="1" applyAlignment="1">
      <alignment horizontal="center" vertical="center"/>
    </xf>
    <xf numFmtId="0" fontId="83" fillId="0" borderId="38" xfId="0" applyFont="1" applyBorder="1" applyAlignment="1">
      <alignment horizontal="center" vertical="center"/>
    </xf>
    <xf numFmtId="0" fontId="83" fillId="0" borderId="22" xfId="0" applyFont="1" applyBorder="1" applyAlignment="1">
      <alignment horizontal="center" vertical="center"/>
    </xf>
    <xf numFmtId="0" fontId="0" fillId="0" borderId="22" xfId="0" applyFont="1" applyBorder="1" applyAlignment="1">
      <alignment horizontal="center" vertical="center"/>
    </xf>
    <xf numFmtId="0" fontId="16" fillId="0" borderId="12" xfId="0" applyFont="1" applyBorder="1" applyAlignment="1">
      <alignment horizontal="center" vertical="center"/>
    </xf>
    <xf numFmtId="0" fontId="16" fillId="0" borderId="19" xfId="0" applyFont="1" applyBorder="1" applyAlignment="1">
      <alignment horizontal="center" vertical="center"/>
    </xf>
    <xf numFmtId="0" fontId="16" fillId="0" borderId="55" xfId="0" applyFont="1" applyBorder="1" applyAlignment="1">
      <alignment horizontal="center" vertical="center"/>
    </xf>
    <xf numFmtId="0" fontId="12" fillId="0" borderId="12" xfId="0" applyFont="1" applyBorder="1" applyAlignment="1">
      <alignment horizontal="center" vertical="center"/>
    </xf>
    <xf numFmtId="0" fontId="12" fillId="0" borderId="56" xfId="0" applyFont="1" applyBorder="1" applyAlignment="1">
      <alignment horizontal="center" vertical="center"/>
    </xf>
    <xf numFmtId="0" fontId="52" fillId="0" borderId="12" xfId="0" applyFont="1" applyBorder="1" applyAlignment="1">
      <alignment horizontal="center" vertical="center" shrinkToFit="1"/>
    </xf>
    <xf numFmtId="0" fontId="52" fillId="0" borderId="19" xfId="0" applyFont="1" applyBorder="1" applyAlignment="1">
      <alignment horizontal="center" vertical="center" shrinkToFit="1"/>
    </xf>
    <xf numFmtId="0" fontId="52" fillId="0" borderId="56" xfId="0" applyFont="1" applyBorder="1" applyAlignment="1">
      <alignment horizontal="center" vertical="center" shrinkToFit="1"/>
    </xf>
    <xf numFmtId="0" fontId="18" fillId="0" borderId="19" xfId="0" applyFont="1" applyBorder="1" applyAlignment="1">
      <alignment horizontal="center" vertical="center"/>
    </xf>
    <xf numFmtId="0" fontId="18" fillId="0" borderId="56" xfId="0" applyFont="1" applyBorder="1" applyAlignment="1">
      <alignment horizontal="center" vertical="center"/>
    </xf>
    <xf numFmtId="0" fontId="16" fillId="0" borderId="0" xfId="0" applyFont="1" applyAlignment="1">
      <alignment horizontal="center" vertical="center"/>
    </xf>
    <xf numFmtId="0" fontId="14" fillId="0" borderId="11" xfId="0" applyFont="1" applyBorder="1" applyAlignment="1">
      <alignment horizontal="center" vertical="center"/>
    </xf>
    <xf numFmtId="0" fontId="14" fillId="0" borderId="57" xfId="0" applyFont="1" applyBorder="1" applyAlignment="1">
      <alignment horizontal="center" vertical="center"/>
    </xf>
    <xf numFmtId="0" fontId="14" fillId="0" borderId="50" xfId="0" applyFont="1" applyBorder="1" applyAlignment="1">
      <alignment horizontal="center" vertical="center"/>
    </xf>
    <xf numFmtId="0" fontId="14" fillId="0" borderId="58" xfId="0" applyFont="1" applyBorder="1" applyAlignment="1">
      <alignment horizontal="center" vertical="center"/>
    </xf>
    <xf numFmtId="0" fontId="35" fillId="0" borderId="59" xfId="0" applyFont="1" applyBorder="1" applyAlignment="1">
      <alignment horizontal="center" vertical="center"/>
    </xf>
    <xf numFmtId="0" fontId="35" fillId="0" borderId="45" xfId="0" applyFont="1" applyBorder="1" applyAlignment="1">
      <alignment horizontal="center" vertical="center"/>
    </xf>
    <xf numFmtId="0" fontId="20" fillId="0" borderId="19" xfId="0" applyFont="1" applyBorder="1" applyAlignment="1">
      <alignment horizontal="center" vertical="center"/>
    </xf>
    <xf numFmtId="0" fontId="20" fillId="0" borderId="56" xfId="0" applyFont="1" applyBorder="1" applyAlignment="1">
      <alignment horizontal="center" vertical="center"/>
    </xf>
    <xf numFmtId="0" fontId="34" fillId="0" borderId="60" xfId="0" applyFont="1" applyBorder="1" applyAlignment="1">
      <alignment horizontal="center" vertical="center"/>
    </xf>
    <xf numFmtId="0" fontId="0" fillId="0" borderId="51" xfId="0" applyBorder="1" applyAlignment="1">
      <alignment vertical="center"/>
    </xf>
    <xf numFmtId="0" fontId="0" fillId="0" borderId="61" xfId="0" applyBorder="1" applyAlignment="1">
      <alignment vertical="center"/>
    </xf>
    <xf numFmtId="0" fontId="13" fillId="0" borderId="18" xfId="0" applyFont="1" applyBorder="1" applyAlignment="1">
      <alignment horizontal="center" vertical="center"/>
    </xf>
    <xf numFmtId="0" fontId="13" fillId="0" borderId="53" xfId="0" applyFont="1" applyBorder="1" applyAlignment="1">
      <alignment horizontal="center" vertical="center"/>
    </xf>
    <xf numFmtId="0" fontId="14" fillId="0" borderId="49" xfId="0" applyFont="1" applyBorder="1" applyAlignment="1">
      <alignment horizontal="distributed" vertical="center"/>
    </xf>
    <xf numFmtId="0" fontId="14" fillId="0" borderId="50" xfId="0" applyFont="1" applyBorder="1" applyAlignment="1">
      <alignment horizontal="distributed" vertical="center"/>
    </xf>
    <xf numFmtId="0" fontId="15" fillId="0" borderId="51" xfId="0" applyFont="1" applyBorder="1" applyAlignment="1">
      <alignment horizontal="center" vertical="center"/>
    </xf>
    <xf numFmtId="0" fontId="15" fillId="0" borderId="61" xfId="0" applyFont="1" applyBorder="1" applyAlignment="1">
      <alignment horizontal="center" vertical="center"/>
    </xf>
    <xf numFmtId="0" fontId="15" fillId="0" borderId="19" xfId="0" applyFont="1" applyBorder="1" applyAlignment="1">
      <alignment horizontal="center" vertical="center"/>
    </xf>
    <xf numFmtId="0" fontId="15" fillId="0" borderId="55" xfId="0" applyFont="1" applyBorder="1" applyAlignment="1">
      <alignment horizontal="center" vertical="center"/>
    </xf>
    <xf numFmtId="0" fontId="14" fillId="0" borderId="24" xfId="0" applyFont="1" applyBorder="1" applyAlignment="1">
      <alignment horizontal="center" vertical="center"/>
    </xf>
    <xf numFmtId="0" fontId="14" fillId="0" borderId="26" xfId="0" applyFont="1" applyBorder="1" applyAlignment="1">
      <alignment horizontal="center" vertical="center"/>
    </xf>
    <xf numFmtId="0" fontId="14" fillId="0" borderId="22" xfId="0" applyFont="1" applyBorder="1" applyAlignment="1">
      <alignment horizontal="center" vertical="center"/>
    </xf>
    <xf numFmtId="0" fontId="14" fillId="0" borderId="37" xfId="0" applyFont="1" applyBorder="1" applyAlignment="1">
      <alignment horizontal="center" vertical="center"/>
    </xf>
    <xf numFmtId="0" fontId="12" fillId="0" borderId="0" xfId="0" applyFont="1" applyAlignment="1">
      <alignment horizontal="left" vertical="center" wrapText="1"/>
    </xf>
    <xf numFmtId="0" fontId="12" fillId="0" borderId="0" xfId="0" applyFont="1" applyAlignment="1">
      <alignment horizontal="left" vertical="center"/>
    </xf>
    <xf numFmtId="0" fontId="15" fillId="0" borderId="40" xfId="0" applyFont="1" applyBorder="1" applyAlignment="1">
      <alignment horizontal="center" vertical="center"/>
    </xf>
    <xf numFmtId="0" fontId="15" fillId="0" borderId="62" xfId="0" applyFont="1" applyBorder="1" applyAlignment="1">
      <alignment horizontal="center" vertical="center"/>
    </xf>
    <xf numFmtId="0" fontId="7" fillId="25" borderId="0" xfId="0" applyFont="1" applyFill="1" applyAlignment="1">
      <alignment horizontal="center" vertical="center"/>
    </xf>
    <xf numFmtId="0" fontId="19" fillId="25" borderId="0" xfId="0" applyFont="1" applyFill="1" applyAlignment="1">
      <alignment horizontal="center" vertical="center"/>
    </xf>
    <xf numFmtId="0" fontId="19" fillId="0" borderId="0" xfId="0" applyFont="1" applyAlignment="1">
      <alignment horizontal="center" vertical="center"/>
    </xf>
    <xf numFmtId="0" fontId="7" fillId="25" borderId="0" xfId="0" applyFont="1" applyFill="1" applyAlignment="1">
      <alignment horizontal="distributed" vertical="center"/>
    </xf>
    <xf numFmtId="0" fontId="6" fillId="25" borderId="0" xfId="0" applyFont="1" applyFill="1" applyAlignment="1">
      <alignment horizontal="center" vertical="center" wrapText="1"/>
    </xf>
    <xf numFmtId="0" fontId="4" fillId="25" borderId="0" xfId="0" applyFont="1" applyFill="1" applyAlignment="1">
      <alignment horizontal="center" vertical="center"/>
    </xf>
    <xf numFmtId="0" fontId="7" fillId="0" borderId="0" xfId="0" applyFont="1" applyAlignment="1">
      <alignment horizontal="center" vertical="center"/>
    </xf>
    <xf numFmtId="0" fontId="7" fillId="0" borderId="0" xfId="0" applyFont="1" applyBorder="1" applyAlignment="1">
      <alignment horizontal="distributed" vertical="center"/>
    </xf>
    <xf numFmtId="0" fontId="7" fillId="0" borderId="0" xfId="0" applyFont="1" applyBorder="1" applyAlignment="1">
      <alignment horizontal="center" vertical="center"/>
    </xf>
    <xf numFmtId="0" fontId="7" fillId="0" borderId="0" xfId="0" applyFont="1" applyAlignment="1">
      <alignment horizontal="distributed" vertical="center"/>
    </xf>
    <xf numFmtId="0" fontId="4" fillId="25" borderId="0" xfId="0" applyFont="1" applyFill="1" applyAlignment="1">
      <alignment horizontal="distributed" vertical="center"/>
    </xf>
    <xf numFmtId="0" fontId="36" fillId="0" borderId="15" xfId="0" applyFont="1" applyFill="1" applyBorder="1" applyAlignment="1">
      <alignment horizontal="center" vertical="center"/>
    </xf>
    <xf numFmtId="0" fontId="36" fillId="0" borderId="34" xfId="0" applyFont="1" applyFill="1" applyBorder="1" applyAlignment="1">
      <alignment horizontal="center" vertical="center"/>
    </xf>
    <xf numFmtId="0" fontId="36" fillId="0" borderId="22" xfId="0" applyFont="1" applyFill="1" applyBorder="1" applyAlignment="1">
      <alignment horizontal="center" vertical="center"/>
    </xf>
    <xf numFmtId="0" fontId="21" fillId="27" borderId="12" xfId="0" applyFont="1" applyFill="1" applyBorder="1" applyAlignment="1">
      <alignment horizontal="center" vertical="center"/>
    </xf>
    <xf numFmtId="0" fontId="21" fillId="27" borderId="19" xfId="0" applyFont="1" applyFill="1" applyBorder="1" applyAlignment="1">
      <alignment horizontal="center" vertical="center"/>
    </xf>
    <xf numFmtId="0" fontId="21" fillId="27" borderId="55" xfId="0" applyFont="1" applyFill="1" applyBorder="1" applyAlignment="1">
      <alignment horizontal="center" vertical="center"/>
    </xf>
    <xf numFmtId="0" fontId="21" fillId="0" borderId="63" xfId="0" applyFont="1" applyFill="1" applyBorder="1" applyAlignment="1">
      <alignment horizontal="center" vertical="center"/>
    </xf>
    <xf numFmtId="0" fontId="21" fillId="0" borderId="64" xfId="0" applyFont="1" applyFill="1" applyBorder="1" applyAlignment="1">
      <alignment horizontal="center" vertical="center"/>
    </xf>
    <xf numFmtId="0" fontId="38" fillId="0" borderId="65" xfId="0" applyFont="1" applyBorder="1" applyAlignment="1">
      <alignment horizontal="left" vertical="center" wrapText="1"/>
    </xf>
    <xf numFmtId="0" fontId="38" fillId="0" borderId="0" xfId="0" applyFont="1" applyBorder="1" applyAlignment="1">
      <alignment horizontal="left" vertical="center" wrapText="1"/>
    </xf>
    <xf numFmtId="0" fontId="38" fillId="0" borderId="66" xfId="0" applyFont="1" applyBorder="1" applyAlignment="1">
      <alignment horizontal="left" vertical="center" wrapText="1"/>
    </xf>
    <xf numFmtId="0" fontId="38" fillId="0" borderId="67" xfId="0" applyFont="1" applyBorder="1" applyAlignment="1">
      <alignment horizontal="left" vertical="center" wrapText="1"/>
    </xf>
    <xf numFmtId="0" fontId="38" fillId="0" borderId="68" xfId="0" applyFont="1" applyBorder="1" applyAlignment="1">
      <alignment horizontal="left" vertical="center" wrapText="1"/>
    </xf>
    <xf numFmtId="0" fontId="38" fillId="0" borderId="69" xfId="0" applyFont="1" applyBorder="1" applyAlignment="1">
      <alignment horizontal="left" vertical="center" wrapText="1"/>
    </xf>
    <xf numFmtId="0" fontId="38" fillId="0" borderId="35" xfId="0" applyFont="1" applyBorder="1" applyAlignment="1">
      <alignment horizontal="left" vertical="center" wrapText="1"/>
    </xf>
    <xf numFmtId="0" fontId="38" fillId="0" borderId="16" xfId="0" applyFont="1" applyBorder="1" applyAlignment="1">
      <alignment horizontal="left" vertical="center" wrapText="1"/>
    </xf>
    <xf numFmtId="0" fontId="38" fillId="0" borderId="70" xfId="0" applyFont="1" applyBorder="1" applyAlignment="1">
      <alignment horizontal="left" vertical="center" wrapText="1"/>
    </xf>
    <xf numFmtId="0" fontId="21" fillId="0" borderId="12" xfId="0" applyFont="1" applyFill="1" applyBorder="1" applyAlignment="1">
      <alignment horizontal="center" vertical="center"/>
    </xf>
    <xf numFmtId="0" fontId="21" fillId="0" borderId="55" xfId="0" applyFont="1" applyFill="1" applyBorder="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xf>
    <xf numFmtId="0" fontId="84" fillId="0" borderId="0" xfId="0" applyFont="1" applyAlignment="1">
      <alignment horizontal="center" vertical="center" wrapText="1"/>
    </xf>
    <xf numFmtId="0" fontId="84" fillId="0" borderId="0" xfId="0" applyFont="1" applyAlignment="1">
      <alignment horizontal="center" vertical="center"/>
    </xf>
    <xf numFmtId="0" fontId="37" fillId="0" borderId="47" xfId="0" applyFont="1" applyBorder="1" applyAlignment="1">
      <alignment horizontal="center" vertical="center"/>
    </xf>
    <xf numFmtId="0" fontId="37" fillId="0" borderId="53" xfId="0" applyFont="1" applyBorder="1" applyAlignment="1">
      <alignment horizontal="center" vertical="center"/>
    </xf>
    <xf numFmtId="0" fontId="28" fillId="32" borderId="0" xfId="0" applyFont="1" applyFill="1" applyAlignment="1">
      <alignment horizontal="center" vertical="center"/>
    </xf>
    <xf numFmtId="0" fontId="40" fillId="0" borderId="0" xfId="0" applyFont="1" applyBorder="1" applyAlignment="1">
      <alignment horizontal="center" vertical="center"/>
    </xf>
    <xf numFmtId="0" fontId="41" fillId="0" borderId="0" xfId="0" applyFont="1" applyAlignment="1">
      <alignment horizontal="left" vertical="center"/>
    </xf>
    <xf numFmtId="0" fontId="41" fillId="0" borderId="16" xfId="0" applyFont="1" applyBorder="1" applyAlignment="1">
      <alignment horizontal="center" vertical="center"/>
    </xf>
    <xf numFmtId="0" fontId="42" fillId="0" borderId="0" xfId="0" applyFont="1" applyAlignment="1">
      <alignment horizontal="center" vertical="center"/>
    </xf>
    <xf numFmtId="0" fontId="43" fillId="0" borderId="0" xfId="0" applyFont="1" applyAlignment="1">
      <alignment horizontal="center" vertical="center"/>
    </xf>
    <xf numFmtId="0" fontId="41" fillId="0" borderId="0" xfId="0" applyFont="1" applyAlignment="1">
      <alignment horizontal="center" vertical="center"/>
    </xf>
    <xf numFmtId="0" fontId="12" fillId="0" borderId="65" xfId="0" applyFont="1" applyBorder="1" applyAlignment="1">
      <alignment horizontal="center" vertical="center"/>
    </xf>
    <xf numFmtId="0" fontId="12" fillId="0" borderId="67" xfId="0" applyFont="1" applyBorder="1" applyAlignment="1">
      <alignment horizontal="center" vertical="center"/>
    </xf>
    <xf numFmtId="0" fontId="12" fillId="0" borderId="35" xfId="0" applyFont="1" applyBorder="1" applyAlignment="1">
      <alignment horizontal="center" vertical="center"/>
    </xf>
    <xf numFmtId="0" fontId="12" fillId="0" borderId="70" xfId="0" applyFont="1" applyBorder="1" applyAlignment="1">
      <alignment horizontal="center" vertical="center"/>
    </xf>
    <xf numFmtId="0" fontId="12" fillId="0" borderId="15" xfId="0" applyFont="1" applyBorder="1" applyAlignment="1">
      <alignment horizontal="center" vertical="center"/>
    </xf>
    <xf numFmtId="0" fontId="12" fillId="0" borderId="22" xfId="0" applyFont="1" applyBorder="1" applyAlignment="1">
      <alignment horizontal="center" vertical="center"/>
    </xf>
    <xf numFmtId="0" fontId="15" fillId="0" borderId="16" xfId="0" applyFont="1" applyBorder="1" applyAlignment="1">
      <alignment horizontal="center" vertical="center"/>
    </xf>
    <xf numFmtId="0" fontId="12" fillId="0" borderId="16" xfId="0" applyFont="1" applyBorder="1" applyAlignment="1">
      <alignment horizontal="distributed" vertical="center"/>
    </xf>
    <xf numFmtId="0" fontId="12" fillId="0" borderId="0" xfId="0" applyFont="1" applyAlignment="1">
      <alignment horizontal="center" vertical="center"/>
    </xf>
    <xf numFmtId="0" fontId="51" fillId="0" borderId="0" xfId="0" applyFont="1" applyAlignment="1">
      <alignment horizontal="center" vertical="center"/>
    </xf>
    <xf numFmtId="0" fontId="31" fillId="0" borderId="0" xfId="0" applyFont="1" applyAlignment="1">
      <alignment horizontal="center" vertical="center"/>
    </xf>
    <xf numFmtId="0" fontId="15" fillId="0" borderId="65" xfId="0" applyFont="1" applyBorder="1" applyAlignment="1">
      <alignment horizontal="center" vertical="center"/>
    </xf>
    <xf numFmtId="0" fontId="15" fillId="0" borderId="66" xfId="0" applyFont="1" applyBorder="1" applyAlignment="1">
      <alignment horizontal="center" vertical="center"/>
    </xf>
    <xf numFmtId="0" fontId="15" fillId="0" borderId="67" xfId="0" applyFont="1" applyBorder="1" applyAlignment="1">
      <alignment horizontal="center" vertical="center"/>
    </xf>
    <xf numFmtId="0" fontId="15" fillId="0" borderId="35" xfId="0" applyFont="1" applyBorder="1" applyAlignment="1">
      <alignment horizontal="center" vertical="center"/>
    </xf>
    <xf numFmtId="0" fontId="15" fillId="0" borderId="70" xfId="0" applyFont="1" applyBorder="1" applyAlignment="1">
      <alignment horizontal="center" vertical="center"/>
    </xf>
    <xf numFmtId="0" fontId="20" fillId="0" borderId="12" xfId="0" applyFont="1" applyBorder="1" applyAlignment="1">
      <alignment horizontal="center" vertical="center" shrinkToFit="1"/>
    </xf>
    <xf numFmtId="0" fontId="20" fillId="0" borderId="19" xfId="0" applyFont="1" applyBorder="1" applyAlignment="1">
      <alignment horizontal="center" vertical="center" shrinkToFit="1"/>
    </xf>
    <xf numFmtId="0" fontId="20" fillId="0" borderId="56" xfId="0" applyFont="1" applyBorder="1" applyAlignment="1">
      <alignment horizontal="center" vertical="center" shrinkToFit="1"/>
    </xf>
    <xf numFmtId="0" fontId="14" fillId="0" borderId="42" xfId="0" applyFont="1" applyBorder="1" applyAlignment="1">
      <alignment horizontal="center" vertical="center"/>
    </xf>
    <xf numFmtId="0" fontId="15" fillId="0" borderId="18" xfId="0" applyFont="1" applyBorder="1" applyAlignment="1">
      <alignment horizontal="distributed" vertical="center"/>
    </xf>
    <xf numFmtId="0" fontId="15" fillId="0" borderId="47" xfId="0" applyFont="1" applyBorder="1" applyAlignment="1">
      <alignment horizontal="distributed" vertical="center"/>
    </xf>
    <xf numFmtId="0" fontId="15" fillId="0" borderId="71" xfId="0" applyFont="1" applyBorder="1" applyAlignment="1">
      <alignment horizontal="distributed" vertical="center"/>
    </xf>
    <xf numFmtId="0" fontId="15" fillId="0" borderId="12" xfId="0" applyFont="1" applyBorder="1" applyAlignment="1">
      <alignment horizontal="distributed" vertical="center"/>
    </xf>
    <xf numFmtId="0" fontId="15" fillId="0" borderId="19" xfId="0" applyFont="1" applyBorder="1" applyAlignment="1">
      <alignment horizontal="distributed" vertical="center"/>
    </xf>
    <xf numFmtId="0" fontId="15" fillId="0" borderId="55" xfId="0" applyFont="1" applyBorder="1" applyAlignment="1">
      <alignment horizontal="distributed" vertical="center"/>
    </xf>
    <xf numFmtId="0" fontId="15" fillId="0" borderId="36" xfId="0" applyFont="1" applyBorder="1" applyAlignment="1">
      <alignment horizontal="distributed" vertical="center"/>
    </xf>
    <xf numFmtId="0" fontId="15" fillId="0" borderId="40" xfId="0" applyFont="1" applyBorder="1" applyAlignment="1">
      <alignment horizontal="distributed" vertical="center"/>
    </xf>
    <xf numFmtId="0" fontId="15" fillId="0" borderId="62" xfId="0" applyFont="1" applyBorder="1" applyAlignment="1">
      <alignment horizontal="distributed" vertical="center"/>
    </xf>
    <xf numFmtId="0" fontId="20" fillId="0" borderId="46" xfId="0" applyFont="1" applyBorder="1" applyAlignment="1">
      <alignment horizontal="center" vertical="center"/>
    </xf>
    <xf numFmtId="0" fontId="20" fillId="0" borderId="45" xfId="0" applyFont="1" applyBorder="1" applyAlignment="1">
      <alignment horizontal="center" vertical="center"/>
    </xf>
    <xf numFmtId="0" fontId="14" fillId="0" borderId="72" xfId="0" applyFont="1" applyBorder="1" applyAlignment="1">
      <alignment horizontal="center" vertical="center"/>
    </xf>
    <xf numFmtId="0" fontId="14" fillId="0" borderId="49" xfId="0" applyFont="1" applyBorder="1" applyAlignment="1">
      <alignment horizontal="center" vertical="center"/>
    </xf>
    <xf numFmtId="0" fontId="7" fillId="0" borderId="12" xfId="0" applyFont="1" applyBorder="1" applyAlignment="1">
      <alignment horizontal="center" vertical="center"/>
    </xf>
    <xf numFmtId="0" fontId="7" fillId="0" borderId="56" xfId="0" applyFont="1" applyBorder="1" applyAlignment="1">
      <alignment horizontal="center" vertical="center"/>
    </xf>
    <xf numFmtId="0" fontId="7" fillId="0" borderId="55" xfId="0" applyFont="1" applyBorder="1" applyAlignment="1">
      <alignment horizontal="center" vertical="center"/>
    </xf>
    <xf numFmtId="0" fontId="39" fillId="0" borderId="18" xfId="0" applyFont="1" applyBorder="1" applyAlignment="1">
      <alignment horizontal="center" vertical="center"/>
    </xf>
    <xf numFmtId="0" fontId="39" fillId="0" borderId="53" xfId="0" applyFont="1" applyBorder="1" applyAlignment="1">
      <alignment horizontal="center" vertical="center"/>
    </xf>
    <xf numFmtId="0" fontId="30" fillId="0" borderId="50" xfId="0" applyFont="1" applyBorder="1" applyAlignment="1">
      <alignment horizontal="center" vertical="center"/>
    </xf>
    <xf numFmtId="0" fontId="30" fillId="0" borderId="58" xfId="0" applyFont="1" applyBorder="1" applyAlignment="1">
      <alignment horizontal="center" vertical="center"/>
    </xf>
    <xf numFmtId="0" fontId="39" fillId="0" borderId="12" xfId="0" applyFont="1" applyBorder="1" applyAlignment="1">
      <alignment horizontal="distributed" vertical="center"/>
    </xf>
    <xf numFmtId="0" fontId="39" fillId="0" borderId="19" xfId="0" applyFont="1" applyBorder="1" applyAlignment="1">
      <alignment horizontal="distributed" vertical="center"/>
    </xf>
    <xf numFmtId="0" fontId="39" fillId="0" borderId="55" xfId="0" applyFont="1" applyBorder="1" applyAlignment="1">
      <alignment horizontal="distributed" vertical="center"/>
    </xf>
    <xf numFmtId="0" fontId="39" fillId="0" borderId="60" xfId="0" applyFont="1" applyBorder="1" applyAlignment="1">
      <alignment horizontal="center" vertical="center"/>
    </xf>
    <xf numFmtId="0" fontId="39" fillId="0" borderId="51" xfId="0" applyFont="1" applyBorder="1" applyAlignment="1">
      <alignment horizontal="center" vertical="center"/>
    </xf>
    <xf numFmtId="0" fontId="39" fillId="0" borderId="61" xfId="0" applyFont="1" applyBorder="1" applyAlignment="1">
      <alignment horizontal="center" vertical="center"/>
    </xf>
    <xf numFmtId="0" fontId="39" fillId="0" borderId="12" xfId="0" applyFont="1" applyBorder="1" applyAlignment="1">
      <alignment horizontal="distributed" vertical="center"/>
    </xf>
    <xf numFmtId="0" fontId="39" fillId="0" borderId="19" xfId="0" applyFont="1" applyBorder="1" applyAlignment="1">
      <alignment horizontal="distributed" vertical="center"/>
    </xf>
    <xf numFmtId="0" fontId="39" fillId="0" borderId="55" xfId="0" applyFont="1" applyBorder="1" applyAlignment="1">
      <alignment horizontal="distributed" vertical="center"/>
    </xf>
    <xf numFmtId="0" fontId="29" fillId="0" borderId="46" xfId="0" applyFont="1" applyBorder="1" applyAlignment="1">
      <alignment horizontal="center" vertical="center"/>
    </xf>
    <xf numFmtId="0" fontId="29" fillId="0" borderId="45" xfId="0" applyFont="1" applyBorder="1" applyAlignment="1">
      <alignment horizontal="center" vertical="center"/>
    </xf>
    <xf numFmtId="0" fontId="7" fillId="0" borderId="35" xfId="0" applyFont="1" applyBorder="1" applyAlignment="1">
      <alignment horizontal="center" vertical="center"/>
    </xf>
    <xf numFmtId="0" fontId="7" fillId="0" borderId="73" xfId="0" applyFont="1" applyBorder="1" applyAlignment="1">
      <alignment horizontal="center" vertical="center"/>
    </xf>
    <xf numFmtId="0" fontId="30" fillId="0" borderId="72" xfId="0" applyFont="1" applyBorder="1" applyAlignment="1">
      <alignment horizontal="center" vertical="center"/>
    </xf>
    <xf numFmtId="0" fontId="30" fillId="0" borderId="49" xfId="0" applyFont="1" applyBorder="1" applyAlignment="1">
      <alignment horizontal="center" vertical="center"/>
    </xf>
    <xf numFmtId="0" fontId="39" fillId="0" borderId="35" xfId="0" applyFont="1" applyBorder="1" applyAlignment="1">
      <alignment horizontal="distributed" vertical="center"/>
    </xf>
    <xf numFmtId="0" fontId="39" fillId="0" borderId="16" xfId="0" applyFont="1" applyBorder="1" applyAlignment="1">
      <alignment horizontal="distributed" vertical="center"/>
    </xf>
    <xf numFmtId="0" fontId="39" fillId="0" borderId="70" xfId="0" applyFont="1" applyBorder="1" applyAlignment="1">
      <alignment horizontal="distributed" vertical="center"/>
    </xf>
    <xf numFmtId="0" fontId="7" fillId="0" borderId="36" xfId="0" applyFont="1" applyBorder="1" applyAlignment="1">
      <alignment horizontal="center" vertical="center"/>
    </xf>
    <xf numFmtId="0" fontId="7" fillId="0" borderId="74" xfId="0" applyFont="1" applyBorder="1" applyAlignment="1">
      <alignment horizontal="center" vertical="center"/>
    </xf>
    <xf numFmtId="0" fontId="8" fillId="0" borderId="12" xfId="0" applyFont="1" applyBorder="1" applyAlignment="1">
      <alignment horizontal="center" vertical="center"/>
    </xf>
    <xf numFmtId="0" fontId="8" fillId="0" borderId="19" xfId="0" applyFont="1" applyBorder="1" applyAlignment="1">
      <alignment horizontal="center" vertical="center"/>
    </xf>
    <xf numFmtId="0" fontId="8" fillId="0" borderId="56" xfId="0" applyFont="1" applyBorder="1" applyAlignment="1">
      <alignment horizontal="center" vertical="center"/>
    </xf>
    <xf numFmtId="0" fontId="39" fillId="0" borderId="56" xfId="0" applyFont="1" applyBorder="1" applyAlignment="1">
      <alignment horizontal="distributed" vertical="center"/>
    </xf>
    <xf numFmtId="0" fontId="7" fillId="0" borderId="70" xfId="0" applyFont="1" applyBorder="1" applyAlignment="1">
      <alignment horizontal="center" vertical="center"/>
    </xf>
    <xf numFmtId="0" fontId="39" fillId="0" borderId="36" xfId="0" applyFont="1" applyBorder="1" applyAlignment="1">
      <alignment horizontal="distributed" vertical="center"/>
    </xf>
    <xf numFmtId="0" fontId="39" fillId="0" borderId="40" xfId="0" applyFont="1" applyBorder="1" applyAlignment="1">
      <alignment horizontal="distributed" vertical="center"/>
    </xf>
    <xf numFmtId="0" fontId="39" fillId="0" borderId="62" xfId="0" applyFont="1" applyBorder="1" applyAlignment="1">
      <alignment horizontal="distributed" vertical="center"/>
    </xf>
    <xf numFmtId="0" fontId="7" fillId="0" borderId="62"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152400</xdr:colOff>
      <xdr:row>28</xdr:row>
      <xdr:rowOff>152400</xdr:rowOff>
    </xdr:from>
    <xdr:ext cx="228600" cy="266700"/>
    <xdr:sp fLocksText="0">
      <xdr:nvSpPr>
        <xdr:cNvPr id="1" name="テキスト ボックス 8"/>
        <xdr:cNvSpPr txBox="1">
          <a:spLocks noChangeArrowheads="1"/>
        </xdr:cNvSpPr>
      </xdr:nvSpPr>
      <xdr:spPr>
        <a:xfrm>
          <a:off x="8001000" y="6286500"/>
          <a:ext cx="2286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381000</xdr:colOff>
      <xdr:row>26</xdr:row>
      <xdr:rowOff>152400</xdr:rowOff>
    </xdr:from>
    <xdr:to>
      <xdr:col>10</xdr:col>
      <xdr:colOff>400050</xdr:colOff>
      <xdr:row>27</xdr:row>
      <xdr:rowOff>190500</xdr:rowOff>
    </xdr:to>
    <xdr:sp>
      <xdr:nvSpPr>
        <xdr:cNvPr id="2" name="角丸四角形吹き出し 10"/>
        <xdr:cNvSpPr>
          <a:spLocks/>
        </xdr:cNvSpPr>
      </xdr:nvSpPr>
      <xdr:spPr>
        <a:xfrm>
          <a:off x="7458075" y="5867400"/>
          <a:ext cx="790575" cy="247650"/>
        </a:xfrm>
        <a:prstGeom prst="wedgeRoundRectCallout">
          <a:avLst>
            <a:gd name="adj1" fmla="val -98638"/>
            <a:gd name="adj2" fmla="val -15986"/>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a:t>
          </a:r>
        </a:p>
      </xdr:txBody>
    </xdr:sp>
    <xdr:clientData/>
  </xdr:twoCellAnchor>
  <xdr:twoCellAnchor>
    <xdr:from>
      <xdr:col>9</xdr:col>
      <xdr:colOff>0</xdr:colOff>
      <xdr:row>9</xdr:row>
      <xdr:rowOff>200025</xdr:rowOff>
    </xdr:from>
    <xdr:to>
      <xdr:col>13</xdr:col>
      <xdr:colOff>200025</xdr:colOff>
      <xdr:row>11</xdr:row>
      <xdr:rowOff>19050</xdr:rowOff>
    </xdr:to>
    <xdr:sp>
      <xdr:nvSpPr>
        <xdr:cNvPr id="3" name="メモ 13"/>
        <xdr:cNvSpPr>
          <a:spLocks/>
        </xdr:cNvSpPr>
      </xdr:nvSpPr>
      <xdr:spPr>
        <a:xfrm>
          <a:off x="7077075" y="2352675"/>
          <a:ext cx="3000375" cy="238125"/>
        </a:xfrm>
        <a:prstGeom prst="foldedCorner">
          <a:avLst>
            <a:gd name="adj" fmla="val 33333"/>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市</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00-0</a:t>
          </a:r>
          <a:r>
            <a:rPr lang="en-US" cap="none" sz="1100" b="0" i="0" u="none" baseline="0">
              <a:solidFill>
                <a:srgbClr val="DD0806"/>
              </a:solidFill>
              <a:latin typeface="ＭＳ Ｐゴシック"/>
              <a:ea typeface="ＭＳ Ｐゴシック"/>
              <a:cs typeface="ＭＳ Ｐゴシック"/>
            </a:rPr>
            <a:t>数字は（半角）</a:t>
          </a:r>
          <a:r>
            <a:rPr lang="en-US" cap="none" sz="1100" b="0" i="0" u="none" baseline="0">
              <a:solidFill>
                <a:srgbClr val="DD0806"/>
              </a:solidFill>
            </a:rPr>
            <a:t>
</a:t>
          </a:r>
        </a:p>
      </xdr:txBody>
    </xdr:sp>
    <xdr:clientData/>
  </xdr:twoCellAnchor>
  <xdr:twoCellAnchor>
    <xdr:from>
      <xdr:col>9</xdr:col>
      <xdr:colOff>0</xdr:colOff>
      <xdr:row>11</xdr:row>
      <xdr:rowOff>152400</xdr:rowOff>
    </xdr:from>
    <xdr:to>
      <xdr:col>12</xdr:col>
      <xdr:colOff>57150</xdr:colOff>
      <xdr:row>13</xdr:row>
      <xdr:rowOff>0</xdr:rowOff>
    </xdr:to>
    <xdr:sp>
      <xdr:nvSpPr>
        <xdr:cNvPr id="4" name="メモ 14"/>
        <xdr:cNvSpPr>
          <a:spLocks/>
        </xdr:cNvSpPr>
      </xdr:nvSpPr>
      <xdr:spPr>
        <a:xfrm>
          <a:off x="7077075" y="2724150"/>
          <a:ext cx="2181225" cy="266700"/>
        </a:xfrm>
        <a:prstGeom prst="foldedCorner">
          <a:avLst>
            <a:gd name="adj" fmla="val 33333"/>
          </a:avLst>
        </a:prstGeom>
        <a:gradFill rotWithShape="1">
          <a:gsLst>
            <a:gs pos="0">
              <a:srgbClr val="E5EEFF"/>
            </a:gs>
            <a:gs pos="64999">
              <a:srgbClr val="BFD5FF"/>
            </a:gs>
            <a:gs pos="100000">
              <a:srgbClr val="A3C4FF"/>
            </a:gs>
          </a:gsLst>
          <a:lin ang="5400000" scaled="1"/>
        </a:gradFill>
        <a:ln w="9525" cmpd="sng">
          <a:solidFill>
            <a:srgbClr val="4A7EBB"/>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000-000-0000 </a:t>
          </a:r>
          <a:r>
            <a:rPr lang="en-US" cap="none" sz="1100" b="0" i="0" u="none" baseline="0">
              <a:solidFill>
                <a:srgbClr val="DD0806"/>
              </a:solidFill>
            </a:rPr>
            <a:t>(</a:t>
          </a:r>
          <a:r>
            <a:rPr lang="en-US" cap="none" sz="1100" b="0" i="0" u="none" baseline="0">
              <a:solidFill>
                <a:srgbClr val="DD0806"/>
              </a:solidFill>
              <a:latin typeface="ＭＳ Ｐゴシック"/>
              <a:ea typeface="ＭＳ Ｐゴシック"/>
              <a:cs typeface="ＭＳ Ｐゴシック"/>
            </a:rPr>
            <a:t>半角</a:t>
          </a:r>
          <a:r>
            <a:rPr lang="en-US" cap="none" sz="1100" b="0" i="0" u="none" baseline="0">
              <a:solidFill>
                <a:srgbClr val="DD0806"/>
              </a:solidFill>
            </a:rPr>
            <a:t>)</a:t>
          </a:r>
          <a:r>
            <a:rPr lang="en-US" cap="none" sz="1100" b="0" i="0" u="none" baseline="0">
              <a:solidFill>
                <a:srgbClr val="DD0806"/>
              </a:solidFill>
              <a:latin typeface="ＭＳ Ｐゴシック"/>
              <a:ea typeface="ＭＳ Ｐゴシック"/>
              <a:cs typeface="ＭＳ Ｐゴシック"/>
            </a:rPr>
            <a:t>入力</a:t>
          </a:r>
        </a:p>
      </xdr:txBody>
    </xdr:sp>
    <xdr:clientData/>
  </xdr:twoCellAnchor>
  <xdr:oneCellAnchor>
    <xdr:from>
      <xdr:col>11</xdr:col>
      <xdr:colOff>533400</xdr:colOff>
      <xdr:row>27</xdr:row>
      <xdr:rowOff>76200</xdr:rowOff>
    </xdr:from>
    <xdr:ext cx="190500" cy="276225"/>
    <xdr:sp fLocksText="0">
      <xdr:nvSpPr>
        <xdr:cNvPr id="5" name="テキスト ボックス 9"/>
        <xdr:cNvSpPr txBox="1">
          <a:spLocks noChangeArrowheads="1"/>
        </xdr:cNvSpPr>
      </xdr:nvSpPr>
      <xdr:spPr>
        <a:xfrm>
          <a:off x="9058275" y="6000750"/>
          <a:ext cx="190500" cy="2762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13</xdr:row>
      <xdr:rowOff>190500</xdr:rowOff>
    </xdr:from>
    <xdr:ext cx="4029075" cy="1047750"/>
    <xdr:sp>
      <xdr:nvSpPr>
        <xdr:cNvPr id="6" name="メモ 17"/>
        <xdr:cNvSpPr>
          <a:spLocks/>
        </xdr:cNvSpPr>
      </xdr:nvSpPr>
      <xdr:spPr>
        <a:xfrm>
          <a:off x="7077075" y="3181350"/>
          <a:ext cx="4029075" cy="1047750"/>
        </a:xfrm>
        <a:prstGeom prst="foldedCorner">
          <a:avLst>
            <a:gd name="adj" fmla="val 33333"/>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lIns="27432" tIns="18288" rIns="0" bIns="18288" anchor="ctr"/>
        <a:p>
          <a:pPr algn="l">
            <a:defRPr/>
          </a:pPr>
          <a:r>
            <a:rPr lang="en-US" cap="none" sz="1100" b="1" i="0" u="none" baseline="0">
              <a:solidFill>
                <a:srgbClr val="DD0806"/>
              </a:solidFill>
              <a:latin typeface="ＭＳ Ｐゴシック"/>
              <a:ea typeface="ＭＳ Ｐゴシック"/>
              <a:cs typeface="ＭＳ Ｐゴシック"/>
            </a:rPr>
            <a:t>　名前の入力は全て、</a:t>
          </a:r>
          <a:r>
            <a:rPr lang="en-US" cap="none" sz="1100" b="0" i="0" u="none" baseline="0">
              <a:solidFill>
                <a:srgbClr val="000000"/>
              </a:solidFill>
            </a:rPr>
            <a:t>岩○手○太○郎のように</a:t>
          </a:r>
          <a:r>
            <a:rPr lang="en-US" cap="none" sz="1100" b="0" i="0" u="none" baseline="0">
              <a:solidFill>
                <a:srgbClr val="DD0806"/>
              </a:solidFill>
            </a:rPr>
            <a:t>７文字入力とする。</a:t>
          </a:r>
          <a:r>
            <a:rPr lang="en-US" cap="none" sz="1100" b="0" i="0" u="none" baseline="0">
              <a:solidFill>
                <a:srgbClr val="DD0806"/>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○はスペースを意味しています。</a:t>
          </a:r>
          <a:r>
            <a:rPr lang="en-US" cap="none" sz="1100" b="0" i="0" u="none" baseline="0">
              <a:solidFill>
                <a:srgbClr val="000000"/>
              </a:solidFill>
            </a:rPr>
            <a:t>
</a:t>
          </a:r>
          <a:r>
            <a:rPr lang="en-US" cap="none" sz="1100" b="0" i="0" u="none" baseline="0">
              <a:solidFill>
                <a:srgbClr val="000000"/>
              </a:solidFill>
            </a:rPr>
            <a:t>　（例）　花○巻○太○郎　　　花○巻○三太郎</a:t>
          </a:r>
          <a:r>
            <a:rPr lang="en-US" cap="none" sz="1100" b="0" i="0" u="none" baseline="0">
              <a:solidFill>
                <a:srgbClr val="000000"/>
              </a:solidFill>
            </a:rPr>
            <a:t>
</a:t>
          </a:r>
          <a:r>
            <a:rPr lang="en-US" cap="none" sz="1100" b="0" i="0" u="none" baseline="0">
              <a:solidFill>
                <a:srgbClr val="000000"/>
              </a:solidFill>
            </a:rPr>
            <a:t>　　　　　花○○○太○郎　　　花巻市○三太郎</a:t>
          </a:r>
          <a:r>
            <a:rPr lang="en-US" cap="none" sz="1100" b="0" i="0" u="none" baseline="0">
              <a:solidFill>
                <a:srgbClr val="000000"/>
              </a:solidFill>
            </a:rPr>
            <a:t>
</a:t>
          </a:r>
          <a:r>
            <a:rPr lang="en-US" cap="none" sz="1100" b="0" i="0" u="none" baseline="0">
              <a:solidFill>
                <a:srgbClr val="000000"/>
              </a:solidFill>
            </a:rPr>
            <a:t>　　　　　花巻市○太○郎　　　花巻市○○○太</a:t>
          </a:r>
          <a:r>
            <a:rPr lang="en-US" cap="none" sz="1100" b="0" i="0" u="none" baseline="0">
              <a:solidFill>
                <a:srgbClr val="000000"/>
              </a:solidFill>
            </a:rPr>
            <a:t>
</a:t>
          </a:r>
          <a:r>
            <a:rPr lang="en-US" cap="none" sz="1100" b="0" i="0" u="none" baseline="0">
              <a:solidFill>
                <a:srgbClr val="000000"/>
              </a:solidFill>
            </a:rPr>
            <a:t>　　　　　花○巻○○○太　　　花○○○○○太</a:t>
          </a:r>
        </a:p>
      </xdr:txBody>
    </xdr:sp>
    <xdr:clientData/>
  </xdr:oneCellAnchor>
  <xdr:oneCellAnchor>
    <xdr:from>
      <xdr:col>10</xdr:col>
      <xdr:colOff>142875</xdr:colOff>
      <xdr:row>20</xdr:row>
      <xdr:rowOff>9525</xdr:rowOff>
    </xdr:from>
    <xdr:ext cx="2933700" cy="457200"/>
    <xdr:sp>
      <xdr:nvSpPr>
        <xdr:cNvPr id="7" name="メモ 11"/>
        <xdr:cNvSpPr>
          <a:spLocks/>
        </xdr:cNvSpPr>
      </xdr:nvSpPr>
      <xdr:spPr>
        <a:xfrm>
          <a:off x="7991475" y="4467225"/>
          <a:ext cx="2933700" cy="457200"/>
        </a:xfrm>
        <a:prstGeom prst="foldedCorner">
          <a:avLst>
            <a:gd name="adj" fmla="val 33333"/>
          </a:avLst>
        </a:prstGeom>
        <a:gradFill rotWithShape="1">
          <a:gsLst>
            <a:gs pos="0">
              <a:srgbClr val="E5EEFF"/>
            </a:gs>
            <a:gs pos="64999">
              <a:srgbClr val="BFD5FF"/>
            </a:gs>
            <a:gs pos="100000">
              <a:srgbClr val="A3C4FF"/>
            </a:gs>
          </a:gsLst>
          <a:lin ang="5400000" scaled="1"/>
        </a:gradFill>
        <a:ln w="9525" cmpd="sng">
          <a:solidFill>
            <a:srgbClr val="4A7EBB"/>
          </a:solidFill>
          <a:headEnd type="none"/>
          <a:tailEnd type="none"/>
        </a:ln>
      </xdr:spPr>
      <xdr:txBody>
        <a:bodyPr vertOverflow="clip" wrap="square" lIns="27432" tIns="18288" rIns="0" bIns="18288" anchor="ctr"/>
        <a:p>
          <a:pPr algn="l">
            <a:defRPr/>
          </a:pPr>
          <a:r>
            <a:rPr lang="en-US" cap="none" sz="1100" b="1" i="0" u="none" baseline="0">
              <a:solidFill>
                <a:srgbClr val="DD0806"/>
              </a:solidFill>
              <a:latin typeface="ＭＳ Ｐゴシック"/>
              <a:ea typeface="ＭＳ Ｐゴシック"/>
              <a:cs typeface="ＭＳ Ｐゴシック"/>
            </a:rPr>
            <a:t>役員は教職員が上段になるように入力してください</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485775</xdr:colOff>
      <xdr:row>7</xdr:row>
      <xdr:rowOff>123825</xdr:rowOff>
    </xdr:from>
    <xdr:to>
      <xdr:col>7</xdr:col>
      <xdr:colOff>200025</xdr:colOff>
      <xdr:row>7</xdr:row>
      <xdr:rowOff>314325</xdr:rowOff>
    </xdr:to>
    <xdr:sp>
      <xdr:nvSpPr>
        <xdr:cNvPr id="1" name="楕円 1"/>
        <xdr:cNvSpPr>
          <a:spLocks/>
        </xdr:cNvSpPr>
      </xdr:nvSpPr>
      <xdr:spPr>
        <a:xfrm>
          <a:off x="5448300" y="3057525"/>
          <a:ext cx="44767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942975</xdr:colOff>
      <xdr:row>15</xdr:row>
      <xdr:rowOff>76200</xdr:rowOff>
    </xdr:from>
    <xdr:to>
      <xdr:col>5</xdr:col>
      <xdr:colOff>1838325</xdr:colOff>
      <xdr:row>15</xdr:row>
      <xdr:rowOff>381000</xdr:rowOff>
    </xdr:to>
    <xdr:sp>
      <xdr:nvSpPr>
        <xdr:cNvPr id="1" name="正方形/長方形 1"/>
        <xdr:cNvSpPr>
          <a:spLocks/>
        </xdr:cNvSpPr>
      </xdr:nvSpPr>
      <xdr:spPr>
        <a:xfrm>
          <a:off x="2276475" y="5848350"/>
          <a:ext cx="895350" cy="304800"/>
        </a:xfrm>
        <a:prstGeom prst="rect">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419100</xdr:colOff>
      <xdr:row>7</xdr:row>
      <xdr:rowOff>114300</xdr:rowOff>
    </xdr:from>
    <xdr:to>
      <xdr:col>7</xdr:col>
      <xdr:colOff>276225</xdr:colOff>
      <xdr:row>7</xdr:row>
      <xdr:rowOff>314325</xdr:rowOff>
    </xdr:to>
    <xdr:sp>
      <xdr:nvSpPr>
        <xdr:cNvPr id="1" name="楕円 1"/>
        <xdr:cNvSpPr>
          <a:spLocks/>
        </xdr:cNvSpPr>
      </xdr:nvSpPr>
      <xdr:spPr>
        <a:xfrm>
          <a:off x="5248275" y="3048000"/>
          <a:ext cx="45720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F0"/>
  </sheetPr>
  <dimension ref="A1:AA65"/>
  <sheetViews>
    <sheetView tabSelected="1" zoomScale="90" zoomScaleNormal="90" zoomScaleSheetLayoutView="80" zoomScalePageLayoutView="0" workbookViewId="0" topLeftCell="A1">
      <selection activeCell="Q32" sqref="Q32"/>
    </sheetView>
  </sheetViews>
  <sheetFormatPr defaultColWidth="8.875" defaultRowHeight="13.5"/>
  <cols>
    <col min="1" max="1" width="5.875" style="0" customWidth="1"/>
    <col min="2" max="3" width="3.125" style="0" customWidth="1"/>
    <col min="4" max="4" width="10.875" style="0" customWidth="1"/>
    <col min="5" max="5" width="17.375" style="0" customWidth="1"/>
    <col min="6" max="9" width="13.125" style="0" customWidth="1"/>
    <col min="10" max="10" width="10.125" style="0" customWidth="1"/>
  </cols>
  <sheetData>
    <row r="1" spans="1:14" ht="28.5" customHeight="1">
      <c r="A1" s="177" t="s">
        <v>209</v>
      </c>
      <c r="B1" s="177"/>
      <c r="C1" s="177"/>
      <c r="D1" s="177"/>
      <c r="E1" s="177"/>
      <c r="F1" s="177"/>
      <c r="G1" s="177"/>
      <c r="H1" s="177"/>
      <c r="I1" s="177"/>
      <c r="J1" s="177"/>
      <c r="K1" s="177"/>
      <c r="L1" s="177"/>
      <c r="M1" s="177"/>
      <c r="N1" s="177"/>
    </row>
    <row r="2" spans="1:14" ht="19.5" customHeight="1">
      <c r="A2" s="87" t="s">
        <v>210</v>
      </c>
      <c r="B2" s="82"/>
      <c r="C2" s="82"/>
      <c r="D2" s="82"/>
      <c r="E2" s="86"/>
      <c r="F2" s="86"/>
      <c r="G2" s="82"/>
      <c r="H2" s="82"/>
      <c r="I2" s="82"/>
      <c r="J2" s="82"/>
      <c r="K2" s="82"/>
      <c r="L2" s="82"/>
      <c r="M2" s="82"/>
      <c r="N2" s="83"/>
    </row>
    <row r="3" spans="1:14" ht="19.5" customHeight="1">
      <c r="A3" s="88" t="s">
        <v>98</v>
      </c>
      <c r="B3" s="89"/>
      <c r="C3" s="89"/>
      <c r="D3" s="89"/>
      <c r="E3" s="90"/>
      <c r="F3" s="90"/>
      <c r="G3" s="89"/>
      <c r="H3" s="89"/>
      <c r="I3" s="89"/>
      <c r="J3" s="89"/>
      <c r="K3" s="89"/>
      <c r="L3" s="89"/>
      <c r="M3" s="89"/>
      <c r="N3" s="91"/>
    </row>
    <row r="4" spans="1:14" ht="19.5" customHeight="1">
      <c r="A4" s="140" t="s">
        <v>160</v>
      </c>
      <c r="B4" s="84"/>
      <c r="C4" s="84"/>
      <c r="D4" s="84"/>
      <c r="E4" s="84"/>
      <c r="F4" s="84"/>
      <c r="G4" s="84"/>
      <c r="H4" s="84"/>
      <c r="I4" s="84"/>
      <c r="J4" s="84"/>
      <c r="K4" s="84"/>
      <c r="L4" s="84"/>
      <c r="M4" s="84"/>
      <c r="N4" s="85"/>
    </row>
    <row r="5" spans="1:24" ht="16.5" customHeight="1">
      <c r="A5" s="178" t="s">
        <v>37</v>
      </c>
      <c r="B5" s="178"/>
      <c r="C5" s="178"/>
      <c r="D5" s="178"/>
      <c r="E5" s="67"/>
      <c r="F5" s="67"/>
      <c r="G5" s="67"/>
      <c r="H5" s="67"/>
      <c r="I5" s="67"/>
      <c r="J5" s="67"/>
      <c r="L5" s="14"/>
      <c r="U5" t="s">
        <v>104</v>
      </c>
      <c r="X5" t="s">
        <v>105</v>
      </c>
    </row>
    <row r="6" spans="2:27" ht="16.5" customHeight="1">
      <c r="B6" s="72" t="s">
        <v>77</v>
      </c>
      <c r="D6" s="67"/>
      <c r="E6" s="67"/>
      <c r="F6" s="67"/>
      <c r="G6" s="67"/>
      <c r="H6" s="67"/>
      <c r="I6" s="67"/>
      <c r="J6" s="67"/>
      <c r="L6" s="14"/>
      <c r="U6" t="s">
        <v>62</v>
      </c>
      <c r="X6" s="4" t="s">
        <v>106</v>
      </c>
      <c r="Y6" s="1"/>
      <c r="Z6" s="1"/>
      <c r="AA6" s="4" t="s">
        <v>119</v>
      </c>
    </row>
    <row r="7" spans="4:27" ht="16.5" customHeight="1">
      <c r="D7" s="11" t="s">
        <v>11</v>
      </c>
      <c r="E7" s="70"/>
      <c r="F7" s="5"/>
      <c r="G7" s="4"/>
      <c r="H7" s="4"/>
      <c r="I7" s="4"/>
      <c r="J7" s="4"/>
      <c r="K7" s="4"/>
      <c r="L7" s="13"/>
      <c r="U7" t="s">
        <v>63</v>
      </c>
      <c r="X7" s="4" t="s">
        <v>107</v>
      </c>
      <c r="Y7" s="1"/>
      <c r="Z7" s="1"/>
      <c r="AA7" s="4" t="s">
        <v>120</v>
      </c>
    </row>
    <row r="8" spans="2:27" ht="16.5" customHeight="1">
      <c r="B8" s="72" t="s">
        <v>81</v>
      </c>
      <c r="D8" s="8"/>
      <c r="E8" s="8"/>
      <c r="F8" s="8"/>
      <c r="G8" s="8"/>
      <c r="H8" s="8"/>
      <c r="I8" s="8"/>
      <c r="J8" s="8"/>
      <c r="K8" s="4"/>
      <c r="L8" s="13"/>
      <c r="U8" t="s">
        <v>64</v>
      </c>
      <c r="X8" s="4" t="s">
        <v>108</v>
      </c>
      <c r="Y8" s="1"/>
      <c r="Z8" s="1"/>
      <c r="AA8" s="4" t="s">
        <v>121</v>
      </c>
    </row>
    <row r="9" spans="4:27" ht="16.5" customHeight="1">
      <c r="D9" s="11" t="s">
        <v>12</v>
      </c>
      <c r="E9" s="70"/>
      <c r="F9" s="5"/>
      <c r="G9" s="4"/>
      <c r="H9" s="4"/>
      <c r="I9" s="4"/>
      <c r="J9" s="4"/>
      <c r="K9" s="4"/>
      <c r="L9" s="13"/>
      <c r="U9" t="s">
        <v>65</v>
      </c>
      <c r="X9" s="4" t="s">
        <v>195</v>
      </c>
      <c r="Y9" s="1"/>
      <c r="Z9" s="1"/>
      <c r="AA9" s="4" t="s">
        <v>122</v>
      </c>
    </row>
    <row r="10" spans="2:27" ht="16.5" customHeight="1">
      <c r="B10" s="72" t="s">
        <v>118</v>
      </c>
      <c r="D10" s="8"/>
      <c r="E10" s="8"/>
      <c r="F10" s="8"/>
      <c r="G10" s="8"/>
      <c r="H10" s="8"/>
      <c r="I10" s="4"/>
      <c r="J10" s="4"/>
      <c r="K10" s="4"/>
      <c r="L10" s="13"/>
      <c r="U10" t="s">
        <v>66</v>
      </c>
      <c r="X10" s="4" t="s">
        <v>109</v>
      </c>
      <c r="Y10" s="1"/>
      <c r="Z10" s="1"/>
      <c r="AA10" s="4" t="s">
        <v>123</v>
      </c>
    </row>
    <row r="11" spans="4:27" ht="16.5" customHeight="1">
      <c r="D11" s="11" t="s">
        <v>42</v>
      </c>
      <c r="E11" s="174"/>
      <c r="F11" s="175"/>
      <c r="G11" s="175"/>
      <c r="H11" s="176"/>
      <c r="I11" s="8"/>
      <c r="J11" s="8"/>
      <c r="K11" s="4"/>
      <c r="L11" s="13"/>
      <c r="U11" t="s">
        <v>67</v>
      </c>
      <c r="X11" s="4" t="s">
        <v>110</v>
      </c>
      <c r="Y11" s="1"/>
      <c r="Z11" s="1"/>
      <c r="AA11" s="4" t="s">
        <v>124</v>
      </c>
    </row>
    <row r="12" spans="2:27" ht="16.5" customHeight="1">
      <c r="B12" s="72" t="s">
        <v>82</v>
      </c>
      <c r="D12" s="8"/>
      <c r="E12" s="8"/>
      <c r="F12" s="8"/>
      <c r="I12" s="4"/>
      <c r="J12" s="4"/>
      <c r="K12" s="4"/>
      <c r="L12" s="13"/>
      <c r="U12" t="s">
        <v>68</v>
      </c>
      <c r="X12" s="4" t="s">
        <v>156</v>
      </c>
      <c r="Y12" s="1"/>
      <c r="Z12" s="1"/>
      <c r="AA12" s="4" t="s">
        <v>125</v>
      </c>
    </row>
    <row r="13" spans="4:27" ht="16.5" customHeight="1">
      <c r="D13" s="11" t="s">
        <v>13</v>
      </c>
      <c r="E13" s="70"/>
      <c r="F13" s="5"/>
      <c r="G13" s="8"/>
      <c r="H13" s="8"/>
      <c r="I13" s="4"/>
      <c r="J13" s="4"/>
      <c r="K13" s="4"/>
      <c r="L13" s="13"/>
      <c r="U13" t="s">
        <v>69</v>
      </c>
      <c r="X13" s="4" t="s">
        <v>111</v>
      </c>
      <c r="Y13" s="1"/>
      <c r="Z13" s="1"/>
      <c r="AA13" s="4" t="s">
        <v>126</v>
      </c>
    </row>
    <row r="14" spans="2:27" ht="16.5" customHeight="1">
      <c r="B14" s="72" t="s">
        <v>83</v>
      </c>
      <c r="F14" s="71" t="s">
        <v>165</v>
      </c>
      <c r="G14" s="8"/>
      <c r="H14" s="8"/>
      <c r="I14" s="4"/>
      <c r="J14" s="4"/>
      <c r="K14" s="4"/>
      <c r="L14" s="13"/>
      <c r="U14" t="s">
        <v>70</v>
      </c>
      <c r="X14" s="4" t="s">
        <v>112</v>
      </c>
      <c r="Y14" s="1"/>
      <c r="Z14" s="1"/>
      <c r="AA14" s="4" t="s">
        <v>127</v>
      </c>
    </row>
    <row r="15" spans="4:27" ht="16.5" customHeight="1">
      <c r="D15" s="12" t="s">
        <v>58</v>
      </c>
      <c r="E15" s="70" t="s">
        <v>214</v>
      </c>
      <c r="F15" s="70" t="s">
        <v>216</v>
      </c>
      <c r="G15" s="4"/>
      <c r="H15" s="4"/>
      <c r="I15" s="4"/>
      <c r="J15" s="4"/>
      <c r="K15" s="4"/>
      <c r="L15" s="13"/>
      <c r="U15" t="s">
        <v>71</v>
      </c>
      <c r="X15" s="4" t="s">
        <v>113</v>
      </c>
      <c r="Y15" s="1"/>
      <c r="Z15" s="1"/>
      <c r="AA15" s="4" t="s">
        <v>128</v>
      </c>
    </row>
    <row r="16" spans="2:27" ht="16.5" customHeight="1">
      <c r="B16" s="72" t="s">
        <v>84</v>
      </c>
      <c r="F16" s="152" t="s">
        <v>165</v>
      </c>
      <c r="G16" s="4"/>
      <c r="H16" s="4"/>
      <c r="I16" s="4"/>
      <c r="J16" s="4"/>
      <c r="K16" s="4"/>
      <c r="L16" s="13"/>
      <c r="U16" t="s">
        <v>72</v>
      </c>
      <c r="X16" s="4" t="s">
        <v>114</v>
      </c>
      <c r="Y16" s="1"/>
      <c r="Z16" s="1"/>
      <c r="AA16" s="4" t="s">
        <v>146</v>
      </c>
    </row>
    <row r="17" spans="4:27" ht="16.5" customHeight="1">
      <c r="D17" s="12" t="s">
        <v>57</v>
      </c>
      <c r="E17" s="70" t="s">
        <v>215</v>
      </c>
      <c r="F17" s="70" t="s">
        <v>217</v>
      </c>
      <c r="G17" s="153" t="s">
        <v>188</v>
      </c>
      <c r="I17" s="4"/>
      <c r="J17" s="4"/>
      <c r="K17" s="4"/>
      <c r="U17" t="s">
        <v>73</v>
      </c>
      <c r="X17" s="4" t="s">
        <v>147</v>
      </c>
      <c r="Y17" s="1"/>
      <c r="Z17" s="1"/>
      <c r="AA17" s="4" t="s">
        <v>129</v>
      </c>
    </row>
    <row r="18" spans="2:27" ht="16.5" customHeight="1">
      <c r="B18" s="72" t="s">
        <v>134</v>
      </c>
      <c r="D18" s="8"/>
      <c r="E18" s="8"/>
      <c r="F18" s="8"/>
      <c r="G18" s="8"/>
      <c r="H18" s="8"/>
      <c r="I18" s="8"/>
      <c r="J18" s="8"/>
      <c r="K18" s="4"/>
      <c r="U18" t="s">
        <v>74</v>
      </c>
      <c r="X18" s="4" t="s">
        <v>115</v>
      </c>
      <c r="Y18" s="1"/>
      <c r="Z18" s="1"/>
      <c r="AA18" s="4" t="s">
        <v>130</v>
      </c>
    </row>
    <row r="19" spans="2:27" ht="16.5" customHeight="1">
      <c r="B19" s="7"/>
      <c r="C19" s="75" t="s">
        <v>85</v>
      </c>
      <c r="D19" s="8"/>
      <c r="E19" s="74"/>
      <c r="F19" s="74"/>
      <c r="G19" s="74"/>
      <c r="H19" s="74"/>
      <c r="I19" s="74"/>
      <c r="J19" s="74"/>
      <c r="K19" s="4"/>
      <c r="U19" t="s">
        <v>154</v>
      </c>
      <c r="X19" s="4" t="s">
        <v>155</v>
      </c>
      <c r="Y19" s="1"/>
      <c r="Z19" s="1"/>
      <c r="AA19" s="4" t="s">
        <v>131</v>
      </c>
    </row>
    <row r="20" spans="3:27" ht="16.5" customHeight="1">
      <c r="C20" s="154" t="s">
        <v>190</v>
      </c>
      <c r="D20" s="8"/>
      <c r="E20" s="8"/>
      <c r="F20" s="8"/>
      <c r="G20" s="8"/>
      <c r="H20" s="8"/>
      <c r="I20" s="8"/>
      <c r="J20" s="8"/>
      <c r="K20" s="4"/>
      <c r="U20" t="s">
        <v>75</v>
      </c>
      <c r="X20" s="4" t="s">
        <v>116</v>
      </c>
      <c r="Y20" s="1"/>
      <c r="Z20" s="1"/>
      <c r="AA20" s="4" t="s">
        <v>132</v>
      </c>
    </row>
    <row r="21" spans="3:27" ht="16.5" customHeight="1">
      <c r="C21" s="72"/>
      <c r="D21" s="71"/>
      <c r="E21" s="71" t="s">
        <v>86</v>
      </c>
      <c r="F21" s="71" t="s">
        <v>165</v>
      </c>
      <c r="G21" s="71" t="s">
        <v>80</v>
      </c>
      <c r="H21" s="71" t="s">
        <v>87</v>
      </c>
      <c r="I21" s="95" t="s">
        <v>88</v>
      </c>
      <c r="K21" s="4"/>
      <c r="U21" t="s">
        <v>76</v>
      </c>
      <c r="X21" s="4" t="s">
        <v>117</v>
      </c>
      <c r="Y21" s="1"/>
      <c r="Z21" s="1"/>
      <c r="AA21" s="92" t="s">
        <v>133</v>
      </c>
    </row>
    <row r="22" spans="4:27" ht="16.5" customHeight="1">
      <c r="D22" s="12" t="s">
        <v>161</v>
      </c>
      <c r="E22" s="70" t="s">
        <v>211</v>
      </c>
      <c r="F22" s="70"/>
      <c r="G22" s="70"/>
      <c r="H22" s="70"/>
      <c r="I22" s="70" t="s">
        <v>144</v>
      </c>
      <c r="J22" t="s">
        <v>169</v>
      </c>
      <c r="K22" s="4"/>
      <c r="X22" s="4"/>
      <c r="Y22" s="1"/>
      <c r="Z22" s="1"/>
      <c r="AA22" s="4"/>
    </row>
    <row r="23" spans="4:26" ht="16.5" customHeight="1">
      <c r="D23" s="12" t="s">
        <v>161</v>
      </c>
      <c r="E23" s="70" t="s">
        <v>212</v>
      </c>
      <c r="F23" s="70"/>
      <c r="G23" s="70"/>
      <c r="H23" s="70"/>
      <c r="I23" s="70" t="s">
        <v>144</v>
      </c>
      <c r="J23" t="s">
        <v>169</v>
      </c>
      <c r="K23" s="4"/>
      <c r="Y23" s="1"/>
      <c r="Z23" s="1"/>
    </row>
    <row r="24" spans="4:27" ht="16.5" customHeight="1">
      <c r="D24" s="12" t="s">
        <v>161</v>
      </c>
      <c r="E24" s="70" t="s">
        <v>213</v>
      </c>
      <c r="F24" s="70"/>
      <c r="G24" s="70"/>
      <c r="H24" s="70"/>
      <c r="I24" s="70" t="s">
        <v>144</v>
      </c>
      <c r="J24" t="s">
        <v>189</v>
      </c>
      <c r="K24" s="4"/>
      <c r="U24" t="s">
        <v>78</v>
      </c>
      <c r="X24" s="4"/>
      <c r="Y24" s="1"/>
      <c r="Z24" s="1"/>
      <c r="AA24" s="4"/>
    </row>
    <row r="25" spans="2:27" ht="16.5" customHeight="1">
      <c r="B25" s="72" t="s">
        <v>95</v>
      </c>
      <c r="D25" s="8"/>
      <c r="E25" s="74"/>
      <c r="F25" s="74"/>
      <c r="G25" s="74"/>
      <c r="H25" s="74"/>
      <c r="I25" s="74"/>
      <c r="J25" s="74"/>
      <c r="U25" t="s">
        <v>79</v>
      </c>
      <c r="X25" s="4"/>
      <c r="Y25" s="1"/>
      <c r="AA25" s="5"/>
    </row>
    <row r="26" spans="4:27" ht="16.5" customHeight="1">
      <c r="D26" s="179" t="s">
        <v>94</v>
      </c>
      <c r="E26" s="180"/>
      <c r="F26" s="71" t="s">
        <v>89</v>
      </c>
      <c r="G26" s="71" t="s">
        <v>90</v>
      </c>
      <c r="H26" s="71" t="s">
        <v>91</v>
      </c>
      <c r="J26" s="74"/>
      <c r="L26" s="13"/>
      <c r="Y26" s="1"/>
      <c r="Z26" s="1"/>
      <c r="AA26" s="4"/>
    </row>
    <row r="27" spans="4:27" ht="16.5" customHeight="1">
      <c r="D27" s="173" t="s">
        <v>92</v>
      </c>
      <c r="E27" s="173"/>
      <c r="F27" s="70" t="s">
        <v>167</v>
      </c>
      <c r="G27" s="70" t="s">
        <v>167</v>
      </c>
      <c r="H27" s="70" t="s">
        <v>158</v>
      </c>
      <c r="J27" s="74"/>
      <c r="L27" s="13"/>
      <c r="U27" t="s">
        <v>102</v>
      </c>
      <c r="X27" s="4"/>
      <c r="Y27" s="1"/>
      <c r="Z27" s="1"/>
      <c r="AA27" s="4"/>
    </row>
    <row r="28" spans="4:26" ht="16.5" customHeight="1">
      <c r="D28" s="173" t="s">
        <v>93</v>
      </c>
      <c r="E28" s="173"/>
      <c r="F28" s="70" t="s">
        <v>167</v>
      </c>
      <c r="G28" s="70" t="s">
        <v>167</v>
      </c>
      <c r="H28" s="70" t="s">
        <v>158</v>
      </c>
      <c r="J28" s="7"/>
      <c r="U28" t="s">
        <v>103</v>
      </c>
      <c r="Y28" s="1"/>
      <c r="Z28" s="1"/>
    </row>
    <row r="29" spans="2:27" ht="16.5" customHeight="1">
      <c r="B29" t="s">
        <v>96</v>
      </c>
      <c r="D29" s="8"/>
      <c r="E29" s="8"/>
      <c r="F29" s="8"/>
      <c r="G29" s="94" t="s">
        <v>136</v>
      </c>
      <c r="H29" s="8"/>
      <c r="I29" s="8"/>
      <c r="J29" s="9"/>
      <c r="X29" s="4"/>
      <c r="Y29" s="1"/>
      <c r="Z29" s="1"/>
      <c r="AA29" s="4"/>
    </row>
    <row r="30" spans="4:27" ht="16.5" customHeight="1">
      <c r="D30" s="12" t="s">
        <v>17</v>
      </c>
      <c r="E30" s="12" t="s">
        <v>163</v>
      </c>
      <c r="F30" s="12" t="s">
        <v>165</v>
      </c>
      <c r="G30" s="12" t="s">
        <v>14</v>
      </c>
      <c r="H30" s="12" t="s">
        <v>15</v>
      </c>
      <c r="I30" s="12" t="s">
        <v>16</v>
      </c>
      <c r="J30" s="8"/>
      <c r="U30" s="13">
        <v>3</v>
      </c>
      <c r="X30" s="4"/>
      <c r="Y30" s="1"/>
      <c r="Z30" s="1"/>
      <c r="AA30" s="4"/>
    </row>
    <row r="31" spans="4:26" ht="16.5" customHeight="1">
      <c r="D31" s="71" t="s">
        <v>18</v>
      </c>
      <c r="E31" s="71" t="s">
        <v>208</v>
      </c>
      <c r="F31" s="71"/>
      <c r="G31" s="71" t="s">
        <v>137</v>
      </c>
      <c r="H31" s="93" t="s">
        <v>135</v>
      </c>
      <c r="I31" s="71" t="s">
        <v>38</v>
      </c>
      <c r="J31" s="8"/>
      <c r="U31" s="13">
        <v>2</v>
      </c>
      <c r="Y31" s="1"/>
      <c r="Z31" s="1"/>
    </row>
    <row r="32" spans="4:27" ht="16.5" customHeight="1">
      <c r="D32" s="12">
        <v>1</v>
      </c>
      <c r="E32" s="70">
        <v>1</v>
      </c>
      <c r="F32" s="70"/>
      <c r="G32" s="70"/>
      <c r="H32" s="70"/>
      <c r="I32" s="70"/>
      <c r="J32" s="8"/>
      <c r="U32" s="13">
        <v>1</v>
      </c>
      <c r="X32" s="4"/>
      <c r="Y32" s="1"/>
      <c r="Z32" s="1"/>
      <c r="AA32" s="4"/>
    </row>
    <row r="33" spans="4:27" ht="16.5" customHeight="1">
      <c r="D33" s="12">
        <v>2</v>
      </c>
      <c r="E33" s="70">
        <v>2</v>
      </c>
      <c r="F33" s="70"/>
      <c r="G33" s="70"/>
      <c r="H33" s="70"/>
      <c r="I33" s="70"/>
      <c r="J33" s="8"/>
      <c r="X33" s="4"/>
      <c r="Y33" s="1"/>
      <c r="Z33" s="1"/>
      <c r="AA33" s="4"/>
    </row>
    <row r="34" spans="4:27" ht="16.5" customHeight="1">
      <c r="D34" s="12">
        <v>3</v>
      </c>
      <c r="E34" s="70">
        <v>3</v>
      </c>
      <c r="F34" s="70"/>
      <c r="G34" s="70"/>
      <c r="H34" s="70"/>
      <c r="I34" s="70"/>
      <c r="J34" s="8"/>
      <c r="U34" t="s">
        <v>99</v>
      </c>
      <c r="X34" s="4"/>
      <c r="Y34" s="1"/>
      <c r="Z34" s="1"/>
      <c r="AA34" s="4"/>
    </row>
    <row r="35" spans="4:26" ht="16.5" customHeight="1">
      <c r="D35" s="12">
        <v>4</v>
      </c>
      <c r="E35" s="70">
        <v>4</v>
      </c>
      <c r="F35" s="70"/>
      <c r="G35" s="70"/>
      <c r="H35" s="70"/>
      <c r="I35" s="70"/>
      <c r="J35" s="8"/>
      <c r="U35" t="s">
        <v>100</v>
      </c>
      <c r="Y35" s="1"/>
      <c r="Z35" s="1"/>
    </row>
    <row r="36" spans="4:27" ht="16.5" customHeight="1">
      <c r="D36" s="12">
        <v>5</v>
      </c>
      <c r="E36" s="70">
        <v>5</v>
      </c>
      <c r="F36" s="70"/>
      <c r="G36" s="70"/>
      <c r="H36" s="70"/>
      <c r="I36" s="70"/>
      <c r="J36" s="8"/>
      <c r="U36" t="s">
        <v>101</v>
      </c>
      <c r="X36" s="4"/>
      <c r="Y36" s="1"/>
      <c r="Z36" s="1"/>
      <c r="AA36" s="4"/>
    </row>
    <row r="37" spans="4:26" ht="16.5" customHeight="1">
      <c r="D37" s="12">
        <v>6</v>
      </c>
      <c r="E37" s="70">
        <v>6</v>
      </c>
      <c r="F37" s="70"/>
      <c r="G37" s="70"/>
      <c r="H37" s="70"/>
      <c r="I37" s="70"/>
      <c r="J37" s="8"/>
      <c r="Y37" s="1"/>
      <c r="Z37" s="1"/>
    </row>
    <row r="38" spans="4:27" ht="16.5" customHeight="1">
      <c r="D38" s="12">
        <v>7</v>
      </c>
      <c r="E38" s="70">
        <v>7</v>
      </c>
      <c r="F38" s="70"/>
      <c r="G38" s="70"/>
      <c r="H38" s="70"/>
      <c r="I38" s="70"/>
      <c r="J38" s="8"/>
      <c r="X38" s="4"/>
      <c r="Y38" s="1"/>
      <c r="Z38" s="1"/>
      <c r="AA38" s="4"/>
    </row>
    <row r="39" spans="4:26" ht="16.5" customHeight="1">
      <c r="D39" s="12">
        <v>8</v>
      </c>
      <c r="E39" s="70">
        <v>8</v>
      </c>
      <c r="F39" s="70"/>
      <c r="G39" s="70"/>
      <c r="H39" s="70"/>
      <c r="I39" s="70"/>
      <c r="J39" s="8"/>
      <c r="Y39" s="1"/>
      <c r="Z39" s="1"/>
    </row>
    <row r="40" spans="4:27" ht="16.5" customHeight="1">
      <c r="D40" s="12">
        <v>9</v>
      </c>
      <c r="E40" s="70">
        <v>9</v>
      </c>
      <c r="F40" s="76"/>
      <c r="G40" s="70"/>
      <c r="H40" s="70"/>
      <c r="I40" s="70"/>
      <c r="J40" s="8"/>
      <c r="X40" s="4"/>
      <c r="Y40" s="1"/>
      <c r="Z40" s="1"/>
      <c r="AA40" s="4"/>
    </row>
    <row r="41" spans="4:26" ht="16.5" customHeight="1">
      <c r="D41" s="12">
        <v>10</v>
      </c>
      <c r="E41" s="70">
        <v>10</v>
      </c>
      <c r="F41" s="70"/>
      <c r="G41" s="70"/>
      <c r="H41" s="70"/>
      <c r="I41" s="70"/>
      <c r="J41" s="8"/>
      <c r="Y41" s="1"/>
      <c r="Z41" s="1"/>
    </row>
    <row r="42" spans="4:27" ht="16.5" customHeight="1">
      <c r="D42" s="12">
        <v>11</v>
      </c>
      <c r="E42" s="70">
        <v>11</v>
      </c>
      <c r="F42" s="70"/>
      <c r="G42" s="70"/>
      <c r="H42" s="70"/>
      <c r="I42" s="70"/>
      <c r="J42" s="8"/>
      <c r="X42" s="4"/>
      <c r="Y42" s="1"/>
      <c r="Z42" s="1"/>
      <c r="AA42" s="4"/>
    </row>
    <row r="43" spans="4:26" ht="16.5" customHeight="1">
      <c r="D43" s="12">
        <v>12</v>
      </c>
      <c r="E43" s="70">
        <v>12</v>
      </c>
      <c r="F43" s="70"/>
      <c r="G43" s="70"/>
      <c r="H43" s="70"/>
      <c r="I43" s="70"/>
      <c r="J43" s="8"/>
      <c r="Y43" s="1"/>
      <c r="Z43" s="1"/>
    </row>
    <row r="44" spans="4:10" ht="16.5" customHeight="1">
      <c r="D44" s="12">
        <v>13</v>
      </c>
      <c r="E44" s="70">
        <v>13</v>
      </c>
      <c r="F44" s="70"/>
      <c r="G44" s="70"/>
      <c r="H44" s="70"/>
      <c r="I44" s="70"/>
      <c r="J44" s="8"/>
    </row>
    <row r="45" spans="4:10" ht="16.5" customHeight="1">
      <c r="D45" s="12">
        <v>14</v>
      </c>
      <c r="E45" s="70">
        <v>14</v>
      </c>
      <c r="F45" s="70"/>
      <c r="G45" s="70"/>
      <c r="H45" s="70"/>
      <c r="I45" s="70"/>
      <c r="J45" s="8"/>
    </row>
    <row r="46" spans="4:10" ht="16.5" customHeight="1">
      <c r="D46" s="12">
        <v>15</v>
      </c>
      <c r="E46" s="70">
        <v>15</v>
      </c>
      <c r="F46" s="70"/>
      <c r="G46" s="70"/>
      <c r="H46" s="70"/>
      <c r="I46" s="70"/>
      <c r="J46" s="8"/>
    </row>
    <row r="47" spans="4:10" ht="16.5" customHeight="1">
      <c r="D47" s="12">
        <v>16</v>
      </c>
      <c r="E47" s="70"/>
      <c r="F47" s="70"/>
      <c r="G47" s="70"/>
      <c r="H47" s="70"/>
      <c r="I47" s="70"/>
      <c r="J47" s="8"/>
    </row>
    <row r="48" spans="4:10" ht="16.5" customHeight="1">
      <c r="D48" s="12">
        <v>17</v>
      </c>
      <c r="E48" s="70"/>
      <c r="F48" s="70"/>
      <c r="G48" s="70"/>
      <c r="H48" s="70"/>
      <c r="I48" s="70"/>
      <c r="J48" s="8"/>
    </row>
    <row r="49" spans="4:10" ht="16.5" customHeight="1">
      <c r="D49" s="12">
        <v>18</v>
      </c>
      <c r="E49" s="70"/>
      <c r="F49" s="70"/>
      <c r="G49" s="70"/>
      <c r="H49" s="70"/>
      <c r="I49" s="70"/>
      <c r="J49" s="8"/>
    </row>
    <row r="50" spans="4:10" ht="16.5" customHeight="1">
      <c r="D50" s="12">
        <v>19</v>
      </c>
      <c r="E50" s="76"/>
      <c r="F50" s="76"/>
      <c r="G50" s="70"/>
      <c r="H50" s="70"/>
      <c r="I50" s="70"/>
      <c r="J50" s="8"/>
    </row>
    <row r="51" spans="4:10" ht="16.5" customHeight="1">
      <c r="D51" s="12">
        <v>20</v>
      </c>
      <c r="E51" s="70"/>
      <c r="F51" s="70"/>
      <c r="G51" s="70"/>
      <c r="H51" s="70"/>
      <c r="I51" s="70"/>
      <c r="J51" s="8"/>
    </row>
    <row r="52" spans="4:10" ht="16.5" customHeight="1">
      <c r="D52" s="12">
        <v>21</v>
      </c>
      <c r="E52" s="70"/>
      <c r="F52" s="70"/>
      <c r="G52" s="70"/>
      <c r="H52" s="70"/>
      <c r="I52" s="70"/>
      <c r="J52" s="8"/>
    </row>
    <row r="53" spans="4:10" ht="16.5" customHeight="1">
      <c r="D53" s="12">
        <v>22</v>
      </c>
      <c r="E53" s="70"/>
      <c r="F53" s="70"/>
      <c r="G53" s="70"/>
      <c r="H53" s="70"/>
      <c r="I53" s="70"/>
      <c r="J53" s="8"/>
    </row>
    <row r="54" spans="4:10" ht="16.5" customHeight="1">
      <c r="D54" s="12">
        <v>23</v>
      </c>
      <c r="E54" s="70"/>
      <c r="F54" s="70"/>
      <c r="G54" s="70"/>
      <c r="H54" s="70"/>
      <c r="I54" s="70"/>
      <c r="J54" s="8"/>
    </row>
    <row r="55" spans="4:10" ht="16.5" customHeight="1">
      <c r="D55" s="12">
        <v>24</v>
      </c>
      <c r="E55" s="70"/>
      <c r="F55" s="70"/>
      <c r="G55" s="70"/>
      <c r="H55" s="70"/>
      <c r="I55" s="70"/>
      <c r="J55" s="8"/>
    </row>
    <row r="56" spans="4:10" ht="16.5" customHeight="1">
      <c r="D56" s="12">
        <v>25</v>
      </c>
      <c r="E56" s="70"/>
      <c r="F56" s="70"/>
      <c r="G56" s="70"/>
      <c r="H56" s="70"/>
      <c r="I56" s="70"/>
      <c r="J56" s="8"/>
    </row>
    <row r="57" spans="4:10" ht="16.5" customHeight="1">
      <c r="D57" s="12">
        <v>26</v>
      </c>
      <c r="E57" s="70"/>
      <c r="F57" s="70"/>
      <c r="G57" s="70"/>
      <c r="H57" s="70"/>
      <c r="I57" s="70"/>
      <c r="J57" s="8"/>
    </row>
    <row r="58" spans="4:10" ht="16.5" customHeight="1">
      <c r="D58" s="12">
        <v>27</v>
      </c>
      <c r="E58" s="70"/>
      <c r="F58" s="70"/>
      <c r="G58" s="70"/>
      <c r="H58" s="70"/>
      <c r="I58" s="70"/>
      <c r="J58" s="8"/>
    </row>
    <row r="59" spans="4:10" ht="16.5" customHeight="1">
      <c r="D59" s="12">
        <v>28</v>
      </c>
      <c r="E59" s="70"/>
      <c r="F59" s="70"/>
      <c r="G59" s="70"/>
      <c r="H59" s="70"/>
      <c r="I59" s="70"/>
      <c r="J59" s="8"/>
    </row>
    <row r="60" spans="4:10" ht="16.5" customHeight="1">
      <c r="D60" s="12">
        <v>29</v>
      </c>
      <c r="E60" s="76"/>
      <c r="F60" s="76"/>
      <c r="G60" s="70"/>
      <c r="H60" s="70"/>
      <c r="I60" s="70"/>
      <c r="J60" s="8"/>
    </row>
    <row r="61" spans="4:10" ht="16.5" customHeight="1">
      <c r="D61" s="12">
        <v>30</v>
      </c>
      <c r="E61" s="73"/>
      <c r="F61" s="73"/>
      <c r="G61" s="70"/>
      <c r="H61" s="70"/>
      <c r="I61" s="70"/>
      <c r="J61" s="8"/>
    </row>
    <row r="62" ht="16.5" customHeight="1" thickBot="1">
      <c r="B62" s="72" t="s">
        <v>97</v>
      </c>
    </row>
    <row r="63" spans="4:10" ht="16.5" customHeight="1">
      <c r="D63" s="167"/>
      <c r="E63" s="168"/>
      <c r="F63" s="168"/>
      <c r="G63" s="168"/>
      <c r="H63" s="168"/>
      <c r="I63" s="168"/>
      <c r="J63" s="169"/>
    </row>
    <row r="64" spans="4:10" ht="16.5" customHeight="1" thickBot="1">
      <c r="D64" s="170"/>
      <c r="E64" s="171"/>
      <c r="F64" s="171"/>
      <c r="G64" s="171"/>
      <c r="H64" s="171"/>
      <c r="I64" s="171"/>
      <c r="J64" s="172"/>
    </row>
    <row r="65" ht="13.5">
      <c r="B65" s="72" t="s">
        <v>162</v>
      </c>
    </row>
  </sheetData>
  <sheetProtection/>
  <mergeCells count="7">
    <mergeCell ref="D63:J64"/>
    <mergeCell ref="D28:E28"/>
    <mergeCell ref="E11:H11"/>
    <mergeCell ref="A1:N1"/>
    <mergeCell ref="A5:D5"/>
    <mergeCell ref="D27:E27"/>
    <mergeCell ref="D26:E26"/>
  </mergeCells>
  <dataValidations count="9">
    <dataValidation type="list" allowBlank="1" showInputMessage="1" showErrorMessage="1" sqref="G22:G24">
      <formula1>$U$27:$U$28</formula1>
    </dataValidation>
    <dataValidation type="list" allowBlank="1" showInputMessage="1" showErrorMessage="1" sqref="G32:G61">
      <formula1>$U$30:$U$32</formula1>
    </dataValidation>
    <dataValidation type="list" allowBlank="1" showInputMessage="1" showErrorMessage="1" sqref="E9:H10 I9:J11">
      <formula1>$U$24:$U$25</formula1>
    </dataValidation>
    <dataValidation type="list" allowBlank="1" showInputMessage="1" showErrorMessage="1" sqref="E8:J8">
      <formula1>$T$9:$T$15</formula1>
    </dataValidation>
    <dataValidation type="list" allowBlank="1" showInputMessage="1" showErrorMessage="1" sqref="G7:J7">
      <formula1>#REF!</formula1>
    </dataValidation>
    <dataValidation type="list" allowBlank="1" showInputMessage="1" showErrorMessage="1" sqref="E7:F7">
      <formula1>$U$6:$U$21</formula1>
    </dataValidation>
    <dataValidation type="list" allowBlank="1" showInputMessage="1" showErrorMessage="1" sqref="E11:H11">
      <formula1>$X$6:$X$21</formula1>
    </dataValidation>
    <dataValidation type="list" allowBlank="1" showInputMessage="1" showErrorMessage="1" sqref="E13:F13">
      <formula1>$AA$6:$AA$21</formula1>
    </dataValidation>
    <dataValidation type="list" allowBlank="1" showInputMessage="1" showErrorMessage="1" sqref="I32:I61">
      <formula1>$U$34:$U$36</formula1>
    </dataValidation>
  </dataValidations>
  <printOptions/>
  <pageMargins left="0.7086614173228347" right="0.7086614173228347" top="0.7480314960629921" bottom="0.7480314960629921" header="0.31496062992125984" footer="0.31496062992125984"/>
  <pageSetup horizontalDpi="300" verticalDpi="300" orientation="portrait" paperSize="9" scale="57"/>
  <colBreaks count="1" manualBreakCount="1">
    <brk id="15" max="65535" man="1"/>
  </colBreaks>
  <drawing r:id="rId1"/>
</worksheet>
</file>

<file path=xl/worksheets/sheet2.xml><?xml version="1.0" encoding="utf-8"?>
<worksheet xmlns="http://schemas.openxmlformats.org/spreadsheetml/2006/main" xmlns:r="http://schemas.openxmlformats.org/officeDocument/2006/relationships">
  <sheetPr>
    <tabColor rgb="FF00B0F0"/>
  </sheetPr>
  <dimension ref="B3:L23"/>
  <sheetViews>
    <sheetView zoomScalePageLayoutView="0" workbookViewId="0" topLeftCell="A1">
      <selection activeCell="D19" sqref="D19:I19"/>
    </sheetView>
  </sheetViews>
  <sheetFormatPr defaultColWidth="8.875" defaultRowHeight="13.5"/>
  <cols>
    <col min="1" max="1" width="8.875" style="0" customWidth="1"/>
    <col min="2" max="3" width="3.625" style="0" customWidth="1"/>
    <col min="4" max="9" width="3.50390625" style="0" customWidth="1"/>
    <col min="10" max="11" width="3.125" style="0" customWidth="1"/>
    <col min="12" max="12" width="6.125" style="0" customWidth="1"/>
  </cols>
  <sheetData>
    <row r="3" spans="2:12" ht="13.5">
      <c r="B3" s="181" t="s">
        <v>200</v>
      </c>
      <c r="C3" s="181"/>
      <c r="D3" s="181"/>
      <c r="E3" s="181"/>
      <c r="F3" s="181"/>
      <c r="G3" s="181"/>
      <c r="H3" s="181"/>
      <c r="I3" s="181"/>
      <c r="J3" s="181" t="s">
        <v>201</v>
      </c>
      <c r="K3" s="181"/>
      <c r="L3" s="163" t="s">
        <v>202</v>
      </c>
    </row>
    <row r="4" spans="2:12" ht="13.5">
      <c r="B4" s="182">
        <v>1</v>
      </c>
      <c r="C4" s="182"/>
      <c r="D4" s="182">
        <f>IF('学校データ'!E32="","",'学校データ'!E32)</f>
        <v>1</v>
      </c>
      <c r="E4" s="182"/>
      <c r="F4" s="182"/>
      <c r="G4" s="182"/>
      <c r="H4" s="182"/>
      <c r="I4" s="182"/>
      <c r="J4" s="182"/>
      <c r="K4" s="182"/>
      <c r="L4" s="164"/>
    </row>
    <row r="5" spans="2:12" ht="13.5">
      <c r="B5" s="183">
        <v>2</v>
      </c>
      <c r="C5" s="183"/>
      <c r="D5" s="183">
        <f>IF('学校データ'!E33="","",'学校データ'!E33)</f>
        <v>2</v>
      </c>
      <c r="E5" s="183"/>
      <c r="F5" s="183"/>
      <c r="G5" s="183"/>
      <c r="H5" s="183"/>
      <c r="I5" s="183"/>
      <c r="J5" s="183"/>
      <c r="K5" s="183"/>
      <c r="L5" s="165"/>
    </row>
    <row r="6" spans="2:12" ht="13.5">
      <c r="B6" s="183">
        <v>3</v>
      </c>
      <c r="C6" s="183"/>
      <c r="D6" s="183">
        <f>IF('学校データ'!E34="","",'学校データ'!E34)</f>
        <v>3</v>
      </c>
      <c r="E6" s="183"/>
      <c r="F6" s="183"/>
      <c r="G6" s="183"/>
      <c r="H6" s="183"/>
      <c r="I6" s="183"/>
      <c r="J6" s="183"/>
      <c r="K6" s="183"/>
      <c r="L6" s="165"/>
    </row>
    <row r="7" spans="2:12" ht="13.5">
      <c r="B7" s="183">
        <v>4</v>
      </c>
      <c r="C7" s="183"/>
      <c r="D7" s="183">
        <f>IF('学校データ'!E35="","",'学校データ'!E35)</f>
        <v>4</v>
      </c>
      <c r="E7" s="183"/>
      <c r="F7" s="183"/>
      <c r="G7" s="183"/>
      <c r="H7" s="183"/>
      <c r="I7" s="183"/>
      <c r="J7" s="183"/>
      <c r="K7" s="183"/>
      <c r="L7" s="165"/>
    </row>
    <row r="8" spans="2:12" ht="13.5">
      <c r="B8" s="183">
        <v>5</v>
      </c>
      <c r="C8" s="183"/>
      <c r="D8" s="183">
        <f>IF('学校データ'!E36="","",'学校データ'!E36)</f>
        <v>5</v>
      </c>
      <c r="E8" s="183"/>
      <c r="F8" s="183"/>
      <c r="G8" s="183"/>
      <c r="H8" s="183"/>
      <c r="I8" s="183"/>
      <c r="J8" s="183"/>
      <c r="K8" s="183"/>
      <c r="L8" s="165"/>
    </row>
    <row r="9" spans="2:12" ht="13.5">
      <c r="B9" s="183">
        <v>6</v>
      </c>
      <c r="C9" s="183"/>
      <c r="D9" s="183">
        <f>IF('学校データ'!E37="","",'学校データ'!E37)</f>
        <v>6</v>
      </c>
      <c r="E9" s="183"/>
      <c r="F9" s="183"/>
      <c r="G9" s="183"/>
      <c r="H9" s="183"/>
      <c r="I9" s="183"/>
      <c r="J9" s="183"/>
      <c r="K9" s="183"/>
      <c r="L9" s="165"/>
    </row>
    <row r="10" spans="2:12" ht="13.5">
      <c r="B10" s="183">
        <v>7</v>
      </c>
      <c r="C10" s="183"/>
      <c r="D10" s="183">
        <f>IF('学校データ'!E38="","",'学校データ'!E38)</f>
        <v>7</v>
      </c>
      <c r="E10" s="183"/>
      <c r="F10" s="183"/>
      <c r="G10" s="183"/>
      <c r="H10" s="183"/>
      <c r="I10" s="183"/>
      <c r="J10" s="183"/>
      <c r="K10" s="183"/>
      <c r="L10" s="165"/>
    </row>
    <row r="11" spans="2:12" ht="13.5">
      <c r="B11" s="183">
        <v>8</v>
      </c>
      <c r="C11" s="183"/>
      <c r="D11" s="183">
        <f>IF('学校データ'!E39="","",'学校データ'!E39)</f>
        <v>8</v>
      </c>
      <c r="E11" s="183"/>
      <c r="F11" s="183"/>
      <c r="G11" s="183"/>
      <c r="H11" s="183"/>
      <c r="I11" s="183"/>
      <c r="J11" s="183"/>
      <c r="K11" s="183"/>
      <c r="L11" s="165"/>
    </row>
    <row r="12" spans="2:12" ht="13.5">
      <c r="B12" s="183">
        <v>9</v>
      </c>
      <c r="C12" s="183"/>
      <c r="D12" s="183">
        <f>IF('学校データ'!E40="","",'学校データ'!E40)</f>
        <v>9</v>
      </c>
      <c r="E12" s="183"/>
      <c r="F12" s="183"/>
      <c r="G12" s="183"/>
      <c r="H12" s="183"/>
      <c r="I12" s="183"/>
      <c r="J12" s="183"/>
      <c r="K12" s="183"/>
      <c r="L12" s="165"/>
    </row>
    <row r="13" spans="2:12" ht="13.5">
      <c r="B13" s="183">
        <v>10</v>
      </c>
      <c r="C13" s="183"/>
      <c r="D13" s="183">
        <f>IF('学校データ'!E41="","",'学校データ'!E41)</f>
        <v>10</v>
      </c>
      <c r="E13" s="183"/>
      <c r="F13" s="183"/>
      <c r="G13" s="183"/>
      <c r="H13" s="183"/>
      <c r="I13" s="183"/>
      <c r="J13" s="183"/>
      <c r="K13" s="183"/>
      <c r="L13" s="165"/>
    </row>
    <row r="14" spans="2:12" ht="13.5">
      <c r="B14" s="183">
        <v>11</v>
      </c>
      <c r="C14" s="183"/>
      <c r="D14" s="183">
        <f>IF('学校データ'!E42="","",'学校データ'!E42)</f>
        <v>11</v>
      </c>
      <c r="E14" s="183"/>
      <c r="F14" s="183"/>
      <c r="G14" s="183"/>
      <c r="H14" s="183"/>
      <c r="I14" s="183"/>
      <c r="J14" s="183"/>
      <c r="K14" s="183"/>
      <c r="L14" s="165"/>
    </row>
    <row r="15" spans="2:12" ht="13.5">
      <c r="B15" s="183">
        <v>12</v>
      </c>
      <c r="C15" s="183"/>
      <c r="D15" s="183">
        <f>IF('学校データ'!E43="","",'学校データ'!E43)</f>
        <v>12</v>
      </c>
      <c r="E15" s="183"/>
      <c r="F15" s="183"/>
      <c r="G15" s="183"/>
      <c r="H15" s="183"/>
      <c r="I15" s="183"/>
      <c r="J15" s="183"/>
      <c r="K15" s="183"/>
      <c r="L15" s="165"/>
    </row>
    <row r="16" spans="2:12" ht="13.5">
      <c r="B16" s="183">
        <v>13</v>
      </c>
      <c r="C16" s="183"/>
      <c r="D16" s="183">
        <f>IF('学校データ'!E44="","",'学校データ'!E44)</f>
        <v>13</v>
      </c>
      <c r="E16" s="183"/>
      <c r="F16" s="183"/>
      <c r="G16" s="183"/>
      <c r="H16" s="183"/>
      <c r="I16" s="183"/>
      <c r="J16" s="183"/>
      <c r="K16" s="183"/>
      <c r="L16" s="165"/>
    </row>
    <row r="17" spans="2:12" ht="13.5">
      <c r="B17" s="183">
        <v>14</v>
      </c>
      <c r="C17" s="183"/>
      <c r="D17" s="183">
        <f>IF('学校データ'!E45="","",'学校データ'!E45)</f>
        <v>14</v>
      </c>
      <c r="E17" s="183"/>
      <c r="F17" s="183"/>
      <c r="G17" s="183"/>
      <c r="H17" s="183"/>
      <c r="I17" s="183"/>
      <c r="J17" s="183"/>
      <c r="K17" s="183"/>
      <c r="L17" s="165"/>
    </row>
    <row r="18" spans="2:12" ht="13.5">
      <c r="B18" s="183">
        <v>15</v>
      </c>
      <c r="C18" s="183"/>
      <c r="D18" s="183">
        <f>IF('学校データ'!E46="","",'学校データ'!E46)</f>
        <v>15</v>
      </c>
      <c r="E18" s="183"/>
      <c r="F18" s="183"/>
      <c r="G18" s="183"/>
      <c r="H18" s="183"/>
      <c r="I18" s="183"/>
      <c r="J18" s="183"/>
      <c r="K18" s="183"/>
      <c r="L18" s="165"/>
    </row>
    <row r="19" spans="2:12" ht="13.5">
      <c r="B19" s="183"/>
      <c r="C19" s="183"/>
      <c r="D19" s="183">
        <f>IF('学校データ'!E47="","",'学校データ'!E47)</f>
      </c>
      <c r="E19" s="183"/>
      <c r="F19" s="183"/>
      <c r="G19" s="183"/>
      <c r="H19" s="183"/>
      <c r="I19" s="183"/>
      <c r="J19" s="183"/>
      <c r="K19" s="183"/>
      <c r="L19" s="165"/>
    </row>
    <row r="20" spans="2:12" ht="13.5">
      <c r="B20" s="184" t="s">
        <v>203</v>
      </c>
      <c r="C20" s="184"/>
      <c r="D20" s="183" t="str">
        <f>IF('学校データ'!E17="","",'学校データ'!E17)</f>
        <v>監督</v>
      </c>
      <c r="E20" s="183"/>
      <c r="F20" s="183"/>
      <c r="G20" s="183"/>
      <c r="H20" s="183"/>
      <c r="I20" s="183"/>
      <c r="J20" s="183"/>
      <c r="K20" s="183"/>
      <c r="L20" s="165"/>
    </row>
    <row r="21" spans="2:12" ht="13.5">
      <c r="B21" s="184" t="s">
        <v>204</v>
      </c>
      <c r="C21" s="184"/>
      <c r="D21" s="183" t="str">
        <f>IF('学校データ'!E22="","",'学校データ'!E22)</f>
        <v>役員１</v>
      </c>
      <c r="E21" s="183"/>
      <c r="F21" s="183"/>
      <c r="G21" s="183"/>
      <c r="H21" s="183"/>
      <c r="I21" s="183"/>
      <c r="J21" s="183"/>
      <c r="K21" s="183"/>
      <c r="L21" s="165"/>
    </row>
    <row r="22" spans="2:12" ht="13.5">
      <c r="B22" s="184" t="s">
        <v>205</v>
      </c>
      <c r="C22" s="184"/>
      <c r="D22" s="183" t="str">
        <f>IF('学校データ'!E23="","",'学校データ'!E23)</f>
        <v>役員２</v>
      </c>
      <c r="E22" s="183"/>
      <c r="F22" s="183"/>
      <c r="G22" s="183"/>
      <c r="H22" s="183"/>
      <c r="I22" s="183"/>
      <c r="J22" s="183"/>
      <c r="K22" s="183"/>
      <c r="L22" s="165"/>
    </row>
    <row r="23" spans="2:12" ht="13.5">
      <c r="B23" s="185" t="s">
        <v>206</v>
      </c>
      <c r="C23" s="185"/>
      <c r="D23" s="186" t="str">
        <f>IF('学校データ'!E24="","",'学校データ'!E24)</f>
        <v>役員３</v>
      </c>
      <c r="E23" s="186"/>
      <c r="F23" s="186"/>
      <c r="G23" s="186"/>
      <c r="H23" s="186"/>
      <c r="I23" s="186"/>
      <c r="J23" s="186"/>
      <c r="K23" s="186"/>
      <c r="L23" s="166"/>
    </row>
  </sheetData>
  <sheetProtection/>
  <mergeCells count="59">
    <mergeCell ref="B22:C22"/>
    <mergeCell ref="D22:K22"/>
    <mergeCell ref="B23:C23"/>
    <mergeCell ref="D23:K23"/>
    <mergeCell ref="B19:C19"/>
    <mergeCell ref="D19:I19"/>
    <mergeCell ref="J19:K19"/>
    <mergeCell ref="B20:C20"/>
    <mergeCell ref="D20:K20"/>
    <mergeCell ref="B21:C21"/>
    <mergeCell ref="D21:K21"/>
    <mergeCell ref="B17:C17"/>
    <mergeCell ref="D17:I17"/>
    <mergeCell ref="J17:K17"/>
    <mergeCell ref="B18:C18"/>
    <mergeCell ref="D18:I18"/>
    <mergeCell ref="J18:K18"/>
    <mergeCell ref="B15:C15"/>
    <mergeCell ref="D15:I15"/>
    <mergeCell ref="J15:K15"/>
    <mergeCell ref="B16:C16"/>
    <mergeCell ref="D16:I16"/>
    <mergeCell ref="J16:K16"/>
    <mergeCell ref="B13:C13"/>
    <mergeCell ref="D13:I13"/>
    <mergeCell ref="J13:K13"/>
    <mergeCell ref="B14:C14"/>
    <mergeCell ref="D14:I14"/>
    <mergeCell ref="J14:K14"/>
    <mergeCell ref="B11:C11"/>
    <mergeCell ref="D11:I11"/>
    <mergeCell ref="J11:K11"/>
    <mergeCell ref="B12:C12"/>
    <mergeCell ref="D12:I12"/>
    <mergeCell ref="J12:K12"/>
    <mergeCell ref="B9:C9"/>
    <mergeCell ref="D9:I9"/>
    <mergeCell ref="J9:K9"/>
    <mergeCell ref="B10:C10"/>
    <mergeCell ref="D10:I10"/>
    <mergeCell ref="J10:K10"/>
    <mergeCell ref="B7:C7"/>
    <mergeCell ref="D7:I7"/>
    <mergeCell ref="J7:K7"/>
    <mergeCell ref="B8:C8"/>
    <mergeCell ref="D8:I8"/>
    <mergeCell ref="J8:K8"/>
    <mergeCell ref="B5:C5"/>
    <mergeCell ref="D5:I5"/>
    <mergeCell ref="J5:K5"/>
    <mergeCell ref="B6:C6"/>
    <mergeCell ref="D6:I6"/>
    <mergeCell ref="J6:K6"/>
    <mergeCell ref="B3:C3"/>
    <mergeCell ref="D3:I3"/>
    <mergeCell ref="J3:K3"/>
    <mergeCell ref="B4:C4"/>
    <mergeCell ref="D4:I4"/>
    <mergeCell ref="J4:K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00B0F0"/>
  </sheetPr>
  <dimension ref="B1:S29"/>
  <sheetViews>
    <sheetView view="pageBreakPreview" zoomScale="75" zoomScaleNormal="60" zoomScaleSheetLayoutView="75" zoomScalePageLayoutView="0" workbookViewId="0" topLeftCell="A1">
      <selection activeCell="X16" sqref="X16"/>
    </sheetView>
  </sheetViews>
  <sheetFormatPr defaultColWidth="3.125" defaultRowHeight="28.5" customHeight="1"/>
  <cols>
    <col min="1" max="1" width="2.125" style="0" customWidth="1"/>
    <col min="2" max="2" width="12.125" style="0" customWidth="1"/>
    <col min="3" max="3" width="31.625" style="0" customWidth="1"/>
    <col min="4" max="4" width="8.125" style="0" hidden="1" customWidth="1"/>
    <col min="5" max="10" width="9.625" style="0" customWidth="1"/>
    <col min="11" max="11" width="2.125" style="0" customWidth="1"/>
    <col min="12" max="12" width="5.625" style="0" customWidth="1"/>
  </cols>
  <sheetData>
    <row r="1" spans="2:10" ht="28.5" customHeight="1" thickBot="1">
      <c r="B1" s="197" t="s">
        <v>218</v>
      </c>
      <c r="C1" s="197"/>
      <c r="D1" s="197"/>
      <c r="E1" s="197"/>
      <c r="F1" s="197"/>
      <c r="G1" s="197"/>
      <c r="H1" s="197"/>
      <c r="I1" s="197"/>
      <c r="J1" s="197"/>
    </row>
    <row r="2" spans="2:14" ht="33.75" customHeight="1">
      <c r="B2" s="115" t="s">
        <v>8</v>
      </c>
      <c r="C2" s="206">
        <f>IF('学校データ'!E7="","",'学校データ'!E7)</f>
      </c>
      <c r="D2" s="207"/>
      <c r="E2" s="207"/>
      <c r="F2" s="207"/>
      <c r="G2" s="208"/>
      <c r="H2" s="119" t="s">
        <v>2</v>
      </c>
      <c r="I2" s="209">
        <f>IF('学校データ'!E9="","",'学校データ'!E9)</f>
      </c>
      <c r="J2" s="210"/>
      <c r="K2" s="1"/>
      <c r="L2" s="1"/>
      <c r="M2" s="1"/>
      <c r="N2" s="1"/>
    </row>
    <row r="3" spans="2:14" ht="33.75" customHeight="1">
      <c r="B3" s="116" t="s">
        <v>0</v>
      </c>
      <c r="C3" s="187">
        <f>IF('学校データ'!E11="","",'学校データ'!E11)</f>
      </c>
      <c r="D3" s="188"/>
      <c r="E3" s="188"/>
      <c r="F3" s="188"/>
      <c r="G3" s="189"/>
      <c r="H3" s="120" t="s">
        <v>21</v>
      </c>
      <c r="I3" s="190">
        <f>IF('学校データ'!E13="","",'学校データ'!E13)</f>
      </c>
      <c r="J3" s="191"/>
      <c r="K3" s="1"/>
      <c r="L3" s="1"/>
      <c r="M3" s="1"/>
      <c r="N3" s="24"/>
    </row>
    <row r="4" spans="2:14" ht="33.75" customHeight="1">
      <c r="B4" s="116" t="s">
        <v>59</v>
      </c>
      <c r="C4" s="155" t="str">
        <f>IF('学校データ'!E15="","",'学校データ'!E15)</f>
        <v>校長</v>
      </c>
      <c r="D4" s="156"/>
      <c r="E4" s="187" t="str">
        <f>IF('学校データ'!F15="","",'学校データ'!F15)</f>
        <v>ｺｳﾁｮｳ</v>
      </c>
      <c r="F4" s="189"/>
      <c r="G4" s="63"/>
      <c r="H4" s="63"/>
      <c r="I4" s="204" t="s">
        <v>3</v>
      </c>
      <c r="J4" s="205"/>
      <c r="K4" s="1"/>
      <c r="L4" s="1"/>
      <c r="M4" s="1"/>
      <c r="N4" s="1"/>
    </row>
    <row r="5" spans="2:14" ht="33.75" customHeight="1">
      <c r="B5" s="117" t="s">
        <v>168</v>
      </c>
      <c r="C5" s="155" t="str">
        <f>IF('学校データ'!E17="","",'学校データ'!E17)</f>
        <v>監督</v>
      </c>
      <c r="D5" s="156"/>
      <c r="E5" s="187" t="str">
        <f>IF('学校データ'!F17="","",'学校データ'!F17)</f>
        <v>ｶﾝﾄｸ</v>
      </c>
      <c r="F5" s="189"/>
      <c r="G5" s="195" t="s">
        <v>185</v>
      </c>
      <c r="H5" s="195"/>
      <c r="I5" s="195"/>
      <c r="J5" s="196"/>
      <c r="K5" s="1"/>
      <c r="L5" s="1"/>
      <c r="M5" s="1"/>
      <c r="N5" s="1"/>
    </row>
    <row r="6" spans="2:14" ht="33.75" customHeight="1">
      <c r="B6" s="117" t="s">
        <v>149</v>
      </c>
      <c r="C6" s="155" t="str">
        <f>IF('学校データ'!E22="","",'学校データ'!E22)</f>
        <v>役員１</v>
      </c>
      <c r="D6" s="156"/>
      <c r="E6" s="187">
        <f>IF('学校データ'!F22="","",'学校データ'!F22)</f>
      </c>
      <c r="F6" s="189"/>
      <c r="G6" s="195" t="s">
        <v>186</v>
      </c>
      <c r="H6" s="195"/>
      <c r="I6" s="195"/>
      <c r="J6" s="196"/>
      <c r="K6" s="1"/>
      <c r="L6" s="1"/>
      <c r="M6" s="1"/>
      <c r="N6" s="1"/>
    </row>
    <row r="7" spans="2:14" ht="33.75" customHeight="1">
      <c r="B7" s="117" t="s">
        <v>149</v>
      </c>
      <c r="C7" s="155" t="str">
        <f>IF('学校データ'!E23="","",'学校データ'!E23)</f>
        <v>役員２</v>
      </c>
      <c r="D7" s="156"/>
      <c r="E7" s="187">
        <f>IF('学校データ'!F23="","",'学校データ'!F23)</f>
      </c>
      <c r="F7" s="189"/>
      <c r="G7" s="195" t="s">
        <v>186</v>
      </c>
      <c r="H7" s="195"/>
      <c r="I7" s="195"/>
      <c r="J7" s="196"/>
      <c r="K7" s="1"/>
      <c r="L7" s="1"/>
      <c r="M7" s="1"/>
      <c r="N7" s="1"/>
    </row>
    <row r="8" spans="2:14" ht="33.75" customHeight="1">
      <c r="B8" s="117" t="s">
        <v>149</v>
      </c>
      <c r="C8" s="155" t="str">
        <f>IF('学校データ'!E24="","",'学校データ'!E24)</f>
        <v>役員３</v>
      </c>
      <c r="D8" s="156"/>
      <c r="E8" s="187">
        <f>IF('学校データ'!F24="","",'学校データ'!F24)</f>
      </c>
      <c r="F8" s="189"/>
      <c r="G8" s="192" t="s">
        <v>184</v>
      </c>
      <c r="H8" s="193"/>
      <c r="I8" s="193"/>
      <c r="J8" s="194"/>
      <c r="K8" s="1"/>
      <c r="L8" s="1"/>
      <c r="M8" s="1"/>
      <c r="N8" s="1"/>
    </row>
    <row r="9" spans="2:14" ht="33.75" customHeight="1">
      <c r="B9" s="202" t="s">
        <v>6</v>
      </c>
      <c r="C9" s="135" t="s">
        <v>24</v>
      </c>
      <c r="D9" s="28"/>
      <c r="E9" s="113" t="s">
        <v>138</v>
      </c>
      <c r="F9" s="99" t="str">
        <f>IF('学校データ'!F27="","",'学校データ'!F27)</f>
        <v>×</v>
      </c>
      <c r="G9" s="113" t="s">
        <v>139</v>
      </c>
      <c r="H9" s="99" t="str">
        <f>IF('学校データ'!G27="","",'学校データ'!G27)</f>
        <v>×</v>
      </c>
      <c r="I9" s="113" t="s">
        <v>140</v>
      </c>
      <c r="J9" s="101" t="str">
        <f>IF('学校データ'!H27="","",'学校データ'!H27)</f>
        <v>×</v>
      </c>
      <c r="K9" s="1"/>
      <c r="L9" s="1"/>
      <c r="M9" s="1"/>
      <c r="N9" s="1"/>
    </row>
    <row r="10" spans="2:14" ht="33.75" customHeight="1" thickBot="1">
      <c r="B10" s="203"/>
      <c r="C10" s="136" t="s">
        <v>23</v>
      </c>
      <c r="D10" s="121"/>
      <c r="E10" s="118" t="s">
        <v>138</v>
      </c>
      <c r="F10" s="100" t="str">
        <f>IF('学校データ'!F28="","",'学校データ'!F28)</f>
        <v>×</v>
      </c>
      <c r="G10" s="118" t="s">
        <v>139</v>
      </c>
      <c r="H10" s="100" t="str">
        <f>IF('学校データ'!G28="","",'学校データ'!G28)</f>
        <v>×</v>
      </c>
      <c r="I10" s="118" t="s">
        <v>140</v>
      </c>
      <c r="J10" s="102" t="str">
        <f>IF('学校データ'!H28="","",'学校データ'!H28)</f>
        <v>×</v>
      </c>
      <c r="K10" s="1"/>
      <c r="L10" s="1"/>
      <c r="M10" s="1"/>
      <c r="N10" s="1"/>
    </row>
    <row r="11" spans="2:14" ht="33.75" customHeight="1" thickBot="1">
      <c r="B11" s="124" t="s">
        <v>7</v>
      </c>
      <c r="C11" s="141" t="s">
        <v>164</v>
      </c>
      <c r="D11" s="142"/>
      <c r="E11" s="211" t="s">
        <v>166</v>
      </c>
      <c r="F11" s="212"/>
      <c r="G11" s="143" t="s">
        <v>5</v>
      </c>
      <c r="H11" s="123" t="s">
        <v>43</v>
      </c>
      <c r="I11" s="200" t="s">
        <v>22</v>
      </c>
      <c r="J11" s="201"/>
      <c r="K11" s="1"/>
      <c r="L11" s="1"/>
      <c r="M11" s="1"/>
      <c r="N11" s="1"/>
    </row>
    <row r="12" spans="2:14" ht="33.75" customHeight="1">
      <c r="B12" s="122">
        <v>1</v>
      </c>
      <c r="C12" s="157">
        <f>IF('学校データ'!E32="","",'学校データ'!E32)</f>
        <v>1</v>
      </c>
      <c r="D12" s="158"/>
      <c r="E12" s="213">
        <f>IF('学校データ'!F32="","",'学校データ'!F32)</f>
      </c>
      <c r="F12" s="214"/>
      <c r="G12" s="79">
        <f>IF('学校データ'!G32="","",'学校データ'!G32)</f>
      </c>
      <c r="H12" s="97">
        <f>IF('学校データ'!H32="","",'学校データ'!H32)</f>
      </c>
      <c r="I12" s="219">
        <f>IF('学校データ'!I32="","",'学校データ'!I32)</f>
      </c>
      <c r="J12" s="220"/>
      <c r="K12" s="1"/>
      <c r="L12" s="1"/>
      <c r="M12" s="1"/>
      <c r="N12" s="1"/>
    </row>
    <row r="13" spans="2:14" ht="33.75" customHeight="1">
      <c r="B13" s="18">
        <v>2</v>
      </c>
      <c r="C13" s="159">
        <f>IF('学校データ'!E33="","",'学校データ'!E33)</f>
        <v>2</v>
      </c>
      <c r="D13" s="160"/>
      <c r="E13" s="215">
        <f>IF('学校データ'!F33="","",'学校データ'!F33)</f>
      </c>
      <c r="F13" s="216"/>
      <c r="G13" s="96">
        <f>IF('学校データ'!G33="","",'学校データ'!G33)</f>
      </c>
      <c r="H13" s="19">
        <f>IF('学校データ'!H33="","",'学校データ'!H33)</f>
      </c>
      <c r="I13" s="198">
        <f>IF('学校データ'!I33="","",'学校データ'!I33)</f>
      </c>
      <c r="J13" s="199"/>
      <c r="K13" s="1"/>
      <c r="L13" s="1"/>
      <c r="M13" s="1"/>
      <c r="N13" s="1"/>
    </row>
    <row r="14" spans="2:19" ht="33.75" customHeight="1">
      <c r="B14" s="18">
        <v>3</v>
      </c>
      <c r="C14" s="159">
        <f>IF('学校データ'!E34="","",'学校データ'!E34)</f>
        <v>3</v>
      </c>
      <c r="D14" s="160"/>
      <c r="E14" s="215">
        <f>IF('学校データ'!F34="","",'学校データ'!F34)</f>
      </c>
      <c r="F14" s="216"/>
      <c r="G14" s="77">
        <f>IF('学校データ'!G34="","",'学校データ'!G34)</f>
      </c>
      <c r="H14" s="77">
        <f>IF('学校データ'!H34="","",'学校データ'!H34)</f>
      </c>
      <c r="I14" s="198">
        <f>IF('学校データ'!I34="","",'学校データ'!I34)</f>
      </c>
      <c r="J14" s="199"/>
      <c r="K14" s="1"/>
      <c r="L14" s="1"/>
      <c r="M14" s="1"/>
      <c r="N14" s="1"/>
      <c r="S14" s="1"/>
    </row>
    <row r="15" spans="2:14" ht="33.75" customHeight="1">
      <c r="B15" s="18">
        <v>4</v>
      </c>
      <c r="C15" s="159">
        <f>IF('学校データ'!E35="","",'学校データ'!E35)</f>
        <v>4</v>
      </c>
      <c r="D15" s="160"/>
      <c r="E15" s="215">
        <f>IF('学校データ'!F35="","",'学校データ'!F35)</f>
      </c>
      <c r="F15" s="216"/>
      <c r="G15" s="96">
        <f>IF('学校データ'!G35="","",'学校データ'!G35)</f>
      </c>
      <c r="H15" s="97">
        <f>IF('学校データ'!H35="","",'学校データ'!H35)</f>
      </c>
      <c r="I15" s="198">
        <f>IF('学校データ'!I35="","",'学校データ'!I35)</f>
      </c>
      <c r="J15" s="199"/>
      <c r="K15" s="1"/>
      <c r="L15" s="1"/>
      <c r="M15" s="1"/>
      <c r="N15" s="1"/>
    </row>
    <row r="16" spans="2:14" ht="33.75" customHeight="1">
      <c r="B16" s="18">
        <v>5</v>
      </c>
      <c r="C16" s="159">
        <f>IF('学校データ'!E36="","",'学校データ'!E36)</f>
        <v>5</v>
      </c>
      <c r="D16" s="160"/>
      <c r="E16" s="215">
        <f>IF('学校データ'!F36="","",'学校データ'!F36)</f>
      </c>
      <c r="F16" s="216"/>
      <c r="G16" s="77">
        <f>IF('学校データ'!G36="","",'学校データ'!G36)</f>
      </c>
      <c r="H16" s="77">
        <f>IF('学校データ'!H36="","",'学校データ'!H36)</f>
      </c>
      <c r="I16" s="198">
        <f>IF('学校データ'!I36="","",'学校データ'!I36)</f>
      </c>
      <c r="J16" s="199"/>
      <c r="K16" s="1"/>
      <c r="L16" s="1"/>
      <c r="M16" s="1"/>
      <c r="N16" s="1"/>
    </row>
    <row r="17" spans="2:14" ht="33.75" customHeight="1">
      <c r="B17" s="18">
        <v>6</v>
      </c>
      <c r="C17" s="159">
        <f>IF('学校データ'!E37="","",'学校データ'!E37)</f>
        <v>6</v>
      </c>
      <c r="D17" s="160"/>
      <c r="E17" s="215">
        <f>IF('学校データ'!F37="","",'学校データ'!F37)</f>
      </c>
      <c r="F17" s="216"/>
      <c r="G17" s="96">
        <f>IF('学校データ'!G37="","",'学校データ'!G37)</f>
      </c>
      <c r="H17" s="77">
        <f>IF('学校データ'!H37="","",'学校データ'!H37)</f>
      </c>
      <c r="I17" s="198">
        <f>IF('学校データ'!I37="","",'学校データ'!I37)</f>
      </c>
      <c r="J17" s="199"/>
      <c r="K17" s="1"/>
      <c r="L17" s="1"/>
      <c r="M17" s="1"/>
      <c r="N17" s="1"/>
    </row>
    <row r="18" spans="2:14" ht="33.75" customHeight="1">
      <c r="B18" s="18">
        <v>7</v>
      </c>
      <c r="C18" s="159">
        <f>IF('学校データ'!E38="","",'学校データ'!E38)</f>
        <v>7</v>
      </c>
      <c r="D18" s="160"/>
      <c r="E18" s="215">
        <f>IF('学校データ'!F38="","",'学校データ'!F38)</f>
      </c>
      <c r="F18" s="216"/>
      <c r="G18" s="19">
        <f>IF('学校データ'!G38="","",'学校データ'!G38)</f>
      </c>
      <c r="H18" s="77">
        <f>IF('学校データ'!H38="","",'学校データ'!H38)</f>
      </c>
      <c r="I18" s="198">
        <f>IF('学校データ'!I38="","",'学校データ'!I38)</f>
      </c>
      <c r="J18" s="199"/>
      <c r="K18" s="1"/>
      <c r="L18" s="1"/>
      <c r="M18" s="1"/>
      <c r="N18" s="1"/>
    </row>
    <row r="19" spans="2:14" ht="33.75" customHeight="1">
      <c r="B19" s="18">
        <v>8</v>
      </c>
      <c r="C19" s="159">
        <f>IF('学校データ'!E39="","",'学校データ'!E39)</f>
        <v>8</v>
      </c>
      <c r="D19" s="160"/>
      <c r="E19" s="215">
        <f>IF('学校データ'!F39="","",'学校データ'!F39)</f>
      </c>
      <c r="F19" s="216"/>
      <c r="G19" s="77">
        <f>IF('学校データ'!G39="","",'学校データ'!G39)</f>
      </c>
      <c r="H19" s="77">
        <f>IF('学校データ'!H39="","",'学校データ'!H39)</f>
      </c>
      <c r="I19" s="198">
        <f>IF('学校データ'!I39="","",'学校データ'!I39)</f>
      </c>
      <c r="J19" s="199"/>
      <c r="K19" s="1"/>
      <c r="L19" s="1"/>
      <c r="M19" s="1"/>
      <c r="N19" s="1"/>
    </row>
    <row r="20" spans="2:14" ht="33.75" customHeight="1">
      <c r="B20" s="18">
        <v>9</v>
      </c>
      <c r="C20" s="159">
        <f>IF('学校データ'!E40="","",'学校データ'!E40)</f>
        <v>9</v>
      </c>
      <c r="D20" s="160"/>
      <c r="E20" s="215">
        <f>IF('学校データ'!F40="","",'学校データ'!F40)</f>
      </c>
      <c r="F20" s="216"/>
      <c r="G20" s="77">
        <f>IF('学校データ'!G40="","",'学校データ'!G40)</f>
      </c>
      <c r="H20" s="77">
        <f>IF('学校データ'!H40="","",'学校データ'!H40)</f>
      </c>
      <c r="I20" s="198">
        <f>IF('学校データ'!I40="","",'学校データ'!I40)</f>
      </c>
      <c r="J20" s="199"/>
      <c r="K20" s="1"/>
      <c r="L20" s="1"/>
      <c r="M20" s="1"/>
      <c r="N20" s="1"/>
    </row>
    <row r="21" spans="2:14" ht="33.75" customHeight="1">
      <c r="B21" s="18">
        <v>10</v>
      </c>
      <c r="C21" s="159">
        <f>IF('学校データ'!E41="","",'学校データ'!E41)</f>
        <v>10</v>
      </c>
      <c r="D21" s="160"/>
      <c r="E21" s="215">
        <f>IF('学校データ'!F41="","",'学校データ'!F41)</f>
      </c>
      <c r="F21" s="216"/>
      <c r="G21" s="77">
        <f>IF('学校データ'!G41="","",'学校データ'!G41)</f>
      </c>
      <c r="H21" s="77">
        <f>IF('学校データ'!H41="","",'学校データ'!H41)</f>
      </c>
      <c r="I21" s="198">
        <f>IF('学校データ'!I41="","",'学校データ'!I41)</f>
      </c>
      <c r="J21" s="199"/>
      <c r="K21" s="1"/>
      <c r="L21" s="1"/>
      <c r="M21" s="1"/>
      <c r="N21" s="1"/>
    </row>
    <row r="22" spans="2:17" ht="33.75" customHeight="1">
      <c r="B22" s="18">
        <v>11</v>
      </c>
      <c r="C22" s="159">
        <f>IF('学校データ'!E42="","",'学校データ'!E42)</f>
        <v>11</v>
      </c>
      <c r="D22" s="160"/>
      <c r="E22" s="215">
        <f>IF('学校データ'!F42="","",'学校データ'!F42)</f>
      </c>
      <c r="F22" s="216"/>
      <c r="G22" s="77">
        <f>IF('学校データ'!G42="","",'学校データ'!G42)</f>
      </c>
      <c r="H22" s="77">
        <f>IF('学校データ'!H42="","",'学校データ'!H42)</f>
      </c>
      <c r="I22" s="198">
        <f>IF('学校データ'!I42="","",'学校データ'!I42)</f>
      </c>
      <c r="J22" s="199"/>
      <c r="K22" s="1"/>
      <c r="L22" s="1"/>
      <c r="M22" s="1"/>
      <c r="N22" s="1"/>
      <c r="Q22" s="1"/>
    </row>
    <row r="23" spans="2:18" ht="33.75" customHeight="1">
      <c r="B23" s="18">
        <v>12</v>
      </c>
      <c r="C23" s="159">
        <f>IF('学校データ'!E43="","",'学校データ'!E43)</f>
        <v>12</v>
      </c>
      <c r="D23" s="160"/>
      <c r="E23" s="215">
        <f>IF('学校データ'!F43="","",'学校データ'!F43)</f>
      </c>
      <c r="F23" s="216"/>
      <c r="G23" s="77">
        <f>IF('学校データ'!G43="","",'学校データ'!G43)</f>
      </c>
      <c r="H23" s="77">
        <f>IF('学校データ'!H43="","",'学校データ'!H43)</f>
      </c>
      <c r="I23" s="198">
        <f>IF('学校データ'!I43="","",'学校データ'!I43)</f>
      </c>
      <c r="J23" s="199"/>
      <c r="K23" s="1"/>
      <c r="L23" s="1"/>
      <c r="M23" s="1"/>
      <c r="N23" s="1"/>
      <c r="R23" s="1"/>
    </row>
    <row r="24" spans="2:14" ht="33.75" customHeight="1">
      <c r="B24" s="18">
        <v>13</v>
      </c>
      <c r="C24" s="159">
        <f>IF('学校データ'!E44="","",'学校データ'!E44)</f>
        <v>13</v>
      </c>
      <c r="D24" s="160"/>
      <c r="E24" s="215">
        <f>IF('学校データ'!F44="","",'学校データ'!F44)</f>
      </c>
      <c r="F24" s="216"/>
      <c r="G24" s="77">
        <f>IF('学校データ'!G44="","",'学校データ'!G44)</f>
      </c>
      <c r="H24" s="77">
        <f>IF('学校データ'!H44="","",'学校データ'!H44)</f>
      </c>
      <c r="I24" s="198">
        <f>IF('学校データ'!I44="","",'学校データ'!I44)</f>
      </c>
      <c r="J24" s="199"/>
      <c r="K24" s="1"/>
      <c r="L24" s="1"/>
      <c r="M24" s="1"/>
      <c r="N24" s="1"/>
    </row>
    <row r="25" spans="2:14" ht="33.75" customHeight="1">
      <c r="B25" s="18">
        <v>14</v>
      </c>
      <c r="C25" s="159">
        <f>IF('学校データ'!E45="","",'学校データ'!E45)</f>
        <v>14</v>
      </c>
      <c r="D25" s="160"/>
      <c r="E25" s="215">
        <f>IF('学校データ'!F45="","",'学校データ'!F45)</f>
      </c>
      <c r="F25" s="216"/>
      <c r="G25" s="77">
        <f>IF('学校データ'!G45="","",'学校データ'!G45)</f>
      </c>
      <c r="H25" s="77">
        <f>IF('学校データ'!H45="","",'学校データ'!H45)</f>
      </c>
      <c r="I25" s="198">
        <f>IF('学校データ'!I45="","",'学校データ'!I45)</f>
      </c>
      <c r="J25" s="199"/>
      <c r="K25" s="1"/>
      <c r="L25" s="1"/>
      <c r="M25" s="1"/>
      <c r="N25" s="1"/>
    </row>
    <row r="26" spans="2:14" ht="33.75" customHeight="1" thickBot="1">
      <c r="B26" s="20">
        <v>15</v>
      </c>
      <c r="C26" s="161">
        <f>IF('学校データ'!E46="","",'学校データ'!E46)</f>
        <v>15</v>
      </c>
      <c r="D26" s="162"/>
      <c r="E26" s="223">
        <f>IF('学校データ'!F46="","",'学校データ'!F46)</f>
      </c>
      <c r="F26" s="224"/>
      <c r="G26" s="78">
        <f>IF('学校データ'!G46="","",'学校データ'!G46)</f>
      </c>
      <c r="H26" s="78">
        <f>IF('学校データ'!H46="","",'学校データ'!H46)</f>
      </c>
      <c r="I26" s="217">
        <f>IF('学校データ'!I46="","",'学校データ'!I46)</f>
      </c>
      <c r="J26" s="218"/>
      <c r="K26" s="1"/>
      <c r="L26" s="1"/>
      <c r="M26" s="1"/>
      <c r="N26" s="1"/>
    </row>
    <row r="27" spans="2:10" ht="17.25" customHeight="1">
      <c r="B27" s="21" t="s">
        <v>193</v>
      </c>
      <c r="C27" s="21"/>
      <c r="D27" s="21"/>
      <c r="E27" s="21"/>
      <c r="F27" s="21" t="s">
        <v>194</v>
      </c>
      <c r="H27" s="21"/>
      <c r="I27" s="21"/>
      <c r="J27" s="21"/>
    </row>
    <row r="28" spans="2:10" ht="46.5" customHeight="1">
      <c r="B28" s="221" t="s">
        <v>192</v>
      </c>
      <c r="C28" s="222"/>
      <c r="D28" s="222"/>
      <c r="E28" s="222"/>
      <c r="F28" s="222"/>
      <c r="G28" s="222"/>
      <c r="H28" s="222"/>
      <c r="I28" s="222"/>
      <c r="J28" s="222"/>
    </row>
    <row r="29" spans="2:10" ht="41.25" customHeight="1">
      <c r="B29" s="221" t="s">
        <v>191</v>
      </c>
      <c r="C29" s="221"/>
      <c r="D29" s="221"/>
      <c r="E29" s="221"/>
      <c r="F29" s="221"/>
      <c r="G29" s="221"/>
      <c r="H29" s="221"/>
      <c r="I29" s="221"/>
      <c r="J29" s="221"/>
    </row>
  </sheetData>
  <sheetProtection/>
  <mergeCells count="50">
    <mergeCell ref="I16:J16"/>
    <mergeCell ref="E17:F17"/>
    <mergeCell ref="E18:F18"/>
    <mergeCell ref="E26:F26"/>
    <mergeCell ref="E19:F19"/>
    <mergeCell ref="E20:F20"/>
    <mergeCell ref="E21:F21"/>
    <mergeCell ref="E22:F22"/>
    <mergeCell ref="E23:F23"/>
    <mergeCell ref="E24:F24"/>
    <mergeCell ref="I14:J14"/>
    <mergeCell ref="I19:J19"/>
    <mergeCell ref="B29:J29"/>
    <mergeCell ref="B28:J28"/>
    <mergeCell ref="I20:J20"/>
    <mergeCell ref="E14:F14"/>
    <mergeCell ref="E15:F15"/>
    <mergeCell ref="E16:F16"/>
    <mergeCell ref="I21:J21"/>
    <mergeCell ref="I15:J15"/>
    <mergeCell ref="E11:F11"/>
    <mergeCell ref="E12:F12"/>
    <mergeCell ref="E13:F13"/>
    <mergeCell ref="I26:J26"/>
    <mergeCell ref="I17:J17"/>
    <mergeCell ref="I18:J18"/>
    <mergeCell ref="I22:J22"/>
    <mergeCell ref="E25:F25"/>
    <mergeCell ref="I12:J12"/>
    <mergeCell ref="I13:J13"/>
    <mergeCell ref="B1:J1"/>
    <mergeCell ref="I23:J23"/>
    <mergeCell ref="I24:J24"/>
    <mergeCell ref="I25:J25"/>
    <mergeCell ref="I11:J11"/>
    <mergeCell ref="B9:B10"/>
    <mergeCell ref="I4:J4"/>
    <mergeCell ref="G5:J5"/>
    <mergeCell ref="C2:G2"/>
    <mergeCell ref="I2:J2"/>
    <mergeCell ref="C3:G3"/>
    <mergeCell ref="I3:J3"/>
    <mergeCell ref="E8:F8"/>
    <mergeCell ref="G8:J8"/>
    <mergeCell ref="E4:F4"/>
    <mergeCell ref="E5:F5"/>
    <mergeCell ref="E6:F6"/>
    <mergeCell ref="E7:F7"/>
    <mergeCell ref="G6:J6"/>
    <mergeCell ref="G7:J7"/>
  </mergeCells>
  <printOptions horizontalCentered="1" verticalCentered="1"/>
  <pageMargins left="0.2362204724409449" right="0.2362204724409449" top="0.5905511811023623" bottom="0.5905511811023623" header="0.31496062992125984" footer="0.31496062992125984"/>
  <pageSetup horizontalDpi="600" verticalDpi="600" orientation="portrait" paperSize="9" scale="85" r:id="rId2"/>
  <colBreaks count="1" manualBreakCount="1">
    <brk id="11" max="65535" man="1"/>
  </colBreaks>
  <drawing r:id="rId1"/>
</worksheet>
</file>

<file path=xl/worksheets/sheet4.xml><?xml version="1.0" encoding="utf-8"?>
<worksheet xmlns="http://schemas.openxmlformats.org/spreadsheetml/2006/main" xmlns:r="http://schemas.openxmlformats.org/officeDocument/2006/relationships">
  <sheetPr>
    <tabColor rgb="FF00B0F0"/>
  </sheetPr>
  <dimension ref="A1:AB49"/>
  <sheetViews>
    <sheetView view="pageBreakPreview" zoomScale="80" zoomScaleNormal="80" zoomScaleSheetLayoutView="80" zoomScalePageLayoutView="0" workbookViewId="0" topLeftCell="A1">
      <selection activeCell="S12" sqref="S12:S13"/>
    </sheetView>
  </sheetViews>
  <sheetFormatPr defaultColWidth="8.875" defaultRowHeight="13.5"/>
  <cols>
    <col min="1" max="1" width="1.625" style="0" customWidth="1"/>
    <col min="2" max="2" width="9.625" style="0" customWidth="1"/>
    <col min="3" max="3" width="8.875" style="0" customWidth="1"/>
    <col min="4" max="4" width="1.875" style="0" customWidth="1"/>
    <col min="5" max="6" width="9.625" style="0" customWidth="1"/>
    <col min="7" max="7" width="9.125" style="0" customWidth="1"/>
    <col min="8" max="8" width="1.625" style="0" customWidth="1"/>
    <col min="9" max="9" width="8.875" style="0" customWidth="1"/>
    <col min="10" max="10" width="2.00390625" style="0" customWidth="1"/>
    <col min="11" max="11" width="10.125" style="0" customWidth="1"/>
    <col min="12" max="12" width="4.125" style="0" customWidth="1"/>
    <col min="13" max="13" width="5.125" style="0" customWidth="1"/>
    <col min="14" max="15" width="4.125" style="0" customWidth="1"/>
    <col min="16" max="16" width="7.00390625" style="0" customWidth="1"/>
    <col min="17" max="17" width="5.375" style="0" customWidth="1"/>
    <col min="18" max="18" width="1.875" style="0" customWidth="1"/>
    <col min="19" max="19" width="25.00390625" style="0" customWidth="1"/>
    <col min="20" max="20" width="1.875" style="0" customWidth="1"/>
    <col min="21" max="21" width="5.00390625" style="0" customWidth="1"/>
    <col min="22" max="22" width="1.875" style="0" customWidth="1"/>
    <col min="23" max="23" width="9.625" style="0" customWidth="1"/>
    <col min="24" max="24" width="1.875" style="0" customWidth="1"/>
    <col min="25" max="25" width="13.375" style="0" customWidth="1"/>
    <col min="26" max="26" width="6.875" style="37" customWidth="1"/>
    <col min="27" max="27" width="2.00390625" style="37" customWidth="1"/>
  </cols>
  <sheetData>
    <row r="1" spans="2:25" ht="14.25" thickBot="1">
      <c r="B1" s="2"/>
      <c r="C1" s="2"/>
      <c r="D1" s="2"/>
      <c r="E1" s="2"/>
      <c r="F1" s="2"/>
      <c r="G1" s="2"/>
      <c r="H1" s="2"/>
      <c r="I1" s="2"/>
      <c r="J1" s="2"/>
      <c r="K1" s="2"/>
      <c r="L1" s="2"/>
      <c r="M1" s="2"/>
      <c r="N1" s="2"/>
      <c r="O1" s="2"/>
      <c r="P1" s="2"/>
      <c r="Q1" s="2"/>
      <c r="R1" s="2"/>
      <c r="S1" s="2"/>
      <c r="T1" s="2"/>
      <c r="U1" s="2"/>
      <c r="V1" s="2"/>
      <c r="W1" s="2"/>
      <c r="X1" s="2"/>
      <c r="Y1" s="2"/>
    </row>
    <row r="2" spans="1:26" ht="20.25" customHeight="1">
      <c r="A2" s="39"/>
      <c r="Y2" s="259" t="s">
        <v>143</v>
      </c>
      <c r="Z2" s="260"/>
    </row>
    <row r="3" spans="1:26" ht="15.75" customHeight="1">
      <c r="A3" s="39"/>
      <c r="C3" s="261">
        <f>IF('学校データ'!E7="","",'学校データ'!E7)</f>
      </c>
      <c r="D3" s="261"/>
      <c r="E3" s="261"/>
      <c r="F3" s="261"/>
      <c r="G3" s="261"/>
      <c r="H3" s="261"/>
      <c r="I3" s="261"/>
      <c r="J3" s="261"/>
      <c r="K3" s="261"/>
      <c r="L3" s="261"/>
      <c r="M3" s="261"/>
      <c r="N3" s="126"/>
      <c r="Z3" s="40"/>
    </row>
    <row r="4" spans="1:26" ht="15.75" customHeight="1">
      <c r="A4" s="39"/>
      <c r="C4" s="261"/>
      <c r="D4" s="261"/>
      <c r="E4" s="261"/>
      <c r="F4" s="261"/>
      <c r="G4" s="261"/>
      <c r="H4" s="261"/>
      <c r="I4" s="261"/>
      <c r="J4" s="261"/>
      <c r="K4" s="261"/>
      <c r="L4" s="261"/>
      <c r="M4" s="261"/>
      <c r="N4" s="126"/>
      <c r="Z4" s="40"/>
    </row>
    <row r="5" spans="1:27" ht="15.75" customHeight="1">
      <c r="A5" s="39"/>
      <c r="C5" s="261"/>
      <c r="D5" s="261"/>
      <c r="E5" s="261"/>
      <c r="F5" s="261"/>
      <c r="G5" s="261"/>
      <c r="H5" s="261"/>
      <c r="I5" s="261"/>
      <c r="J5" s="261"/>
      <c r="K5" s="261"/>
      <c r="L5" s="261"/>
      <c r="M5" s="261"/>
      <c r="N5" s="126"/>
      <c r="Z5" s="45"/>
      <c r="AA5" s="44"/>
    </row>
    <row r="6" spans="1:27" ht="14.25">
      <c r="A6" s="39"/>
      <c r="G6" s="59" t="s">
        <v>52</v>
      </c>
      <c r="I6" s="255">
        <f>IF('学校データ'!E11="","",'学校データ'!E11)</f>
      </c>
      <c r="J6" s="255"/>
      <c r="K6" s="255"/>
      <c r="Q6" s="230" t="s">
        <v>44</v>
      </c>
      <c r="R6" s="53"/>
      <c r="S6" s="230" t="s">
        <v>45</v>
      </c>
      <c r="T6" s="53"/>
      <c r="U6" s="229" t="s">
        <v>46</v>
      </c>
      <c r="V6" s="54"/>
      <c r="W6" s="230" t="s">
        <v>47</v>
      </c>
      <c r="X6" s="53"/>
      <c r="Y6" s="230" t="s">
        <v>48</v>
      </c>
      <c r="Z6" s="45"/>
      <c r="AA6" s="44"/>
    </row>
    <row r="7" spans="1:27" ht="14.25" customHeight="1">
      <c r="A7" s="39"/>
      <c r="E7" s="59"/>
      <c r="G7" s="44" t="s">
        <v>53</v>
      </c>
      <c r="I7" s="256">
        <f>IF('学校データ'!E13="","",'学校データ'!E13)</f>
      </c>
      <c r="J7" s="256"/>
      <c r="K7" s="256"/>
      <c r="Q7" s="230"/>
      <c r="R7" s="53"/>
      <c r="S7" s="230"/>
      <c r="T7" s="53"/>
      <c r="U7" s="229"/>
      <c r="V7" s="54"/>
      <c r="W7" s="230"/>
      <c r="X7" s="53"/>
      <c r="Y7" s="230"/>
      <c r="Z7" s="42"/>
      <c r="AA7" s="41"/>
    </row>
    <row r="8" spans="1:27" ht="15" customHeight="1">
      <c r="A8" s="39"/>
      <c r="C8" s="53" t="s">
        <v>54</v>
      </c>
      <c r="D8" s="68"/>
      <c r="E8" s="235" t="str">
        <f>IF('学校データ'!E15="","",'学校データ'!E15)</f>
        <v>校長</v>
      </c>
      <c r="F8" s="235"/>
      <c r="G8" s="69"/>
      <c r="Q8" s="227">
        <v>1</v>
      </c>
      <c r="R8" s="48"/>
      <c r="S8" s="234">
        <f>IF('学校データ'!E32="","",'学校データ'!E32)</f>
        <v>1</v>
      </c>
      <c r="T8" s="51"/>
      <c r="U8" s="231">
        <f>IF('学校データ'!G32="","",'学校データ'!G32)</f>
      </c>
      <c r="V8" s="47"/>
      <c r="W8" s="231">
        <f>IF('学校データ'!H32="","",'学校データ'!H32)</f>
      </c>
      <c r="X8" s="47"/>
      <c r="Y8" s="231">
        <f>IF('学校データ'!I32="","",'学校データ'!I32)</f>
      </c>
      <c r="Z8" s="42"/>
      <c r="AA8" s="41"/>
    </row>
    <row r="9" spans="1:27" ht="15" customHeight="1">
      <c r="A9" s="39"/>
      <c r="C9" s="44"/>
      <c r="D9" s="44"/>
      <c r="E9" s="58"/>
      <c r="F9" s="56"/>
      <c r="G9" s="43"/>
      <c r="H9" s="41"/>
      <c r="I9" s="37"/>
      <c r="J9" s="60"/>
      <c r="K9" s="57"/>
      <c r="L9" s="57"/>
      <c r="M9" s="57"/>
      <c r="N9" s="57"/>
      <c r="Q9" s="227"/>
      <c r="R9" s="48"/>
      <c r="S9" s="234"/>
      <c r="T9" s="51"/>
      <c r="U9" s="231"/>
      <c r="V9" s="47"/>
      <c r="W9" s="231"/>
      <c r="X9" s="47"/>
      <c r="Y9" s="231"/>
      <c r="Z9" s="42"/>
      <c r="AA9" s="41"/>
    </row>
    <row r="10" spans="1:27" ht="14.25" customHeight="1">
      <c r="A10" s="39"/>
      <c r="C10" s="53" t="s">
        <v>55</v>
      </c>
      <c r="D10" s="53"/>
      <c r="E10" s="235" t="str">
        <f>IF('学校データ'!E17="","",'学校データ'!E17)</f>
        <v>監督</v>
      </c>
      <c r="F10" s="235"/>
      <c r="H10" s="10"/>
      <c r="I10" s="138" t="s">
        <v>152</v>
      </c>
      <c r="J10" s="62"/>
      <c r="K10" s="235" t="str">
        <f>IF('学校データ'!E22="","",'学校データ'!E22)</f>
        <v>役員１</v>
      </c>
      <c r="L10" s="235"/>
      <c r="M10" s="235"/>
      <c r="N10" s="98"/>
      <c r="Q10" s="226">
        <v>2</v>
      </c>
      <c r="R10" s="46"/>
      <c r="S10" s="228">
        <f>IF('学校データ'!E33="","",'学校データ'!E33)</f>
        <v>2</v>
      </c>
      <c r="T10" s="52"/>
      <c r="U10" s="225">
        <f>IF('学校データ'!G33="","",'学校データ'!G33)</f>
      </c>
      <c r="V10" s="49"/>
      <c r="W10" s="225">
        <f>IF('学校データ'!H33="","",'学校データ'!H33)</f>
      </c>
      <c r="X10" s="49"/>
      <c r="Y10" s="225">
        <f>IF('学校データ'!I33="","",'学校データ'!I33)</f>
      </c>
      <c r="Z10" s="42"/>
      <c r="AA10" s="41"/>
    </row>
    <row r="11" spans="1:27" ht="14.25" customHeight="1">
      <c r="A11" s="39"/>
      <c r="C11" s="44"/>
      <c r="D11" s="44"/>
      <c r="E11" s="98"/>
      <c r="F11" s="98"/>
      <c r="H11" s="10"/>
      <c r="I11" s="44"/>
      <c r="J11" s="37"/>
      <c r="K11" s="98"/>
      <c r="L11" s="98"/>
      <c r="M11" s="98"/>
      <c r="N11" s="98"/>
      <c r="Q11" s="226"/>
      <c r="R11" s="46"/>
      <c r="S11" s="228"/>
      <c r="T11" s="52"/>
      <c r="U11" s="225"/>
      <c r="V11" s="49"/>
      <c r="W11" s="225"/>
      <c r="X11" s="49"/>
      <c r="Y11" s="225"/>
      <c r="Z11" s="42"/>
      <c r="AA11" s="41"/>
    </row>
    <row r="12" spans="1:27" ht="14.25" customHeight="1">
      <c r="A12" s="39"/>
      <c r="C12" s="138" t="s">
        <v>152</v>
      </c>
      <c r="D12" s="62"/>
      <c r="E12" s="235" t="str">
        <f>IF('学校データ'!E23="","",'学校データ'!E23)</f>
        <v>役員２</v>
      </c>
      <c r="F12" s="235"/>
      <c r="G12" s="139"/>
      <c r="I12" s="138" t="s">
        <v>152</v>
      </c>
      <c r="J12" s="53"/>
      <c r="K12" s="235" t="str">
        <f>IF('学校データ'!E24="","",'学校データ'!E24)</f>
        <v>役員３</v>
      </c>
      <c r="L12" s="235"/>
      <c r="M12" s="235"/>
      <c r="N12" s="98"/>
      <c r="Q12" s="227">
        <v>3</v>
      </c>
      <c r="R12" s="48"/>
      <c r="S12" s="234">
        <f>IF('学校データ'!E34="","",'学校データ'!E34)</f>
        <v>3</v>
      </c>
      <c r="T12" s="51"/>
      <c r="U12" s="231">
        <f>IF('学校データ'!G34="","",'学校データ'!G34)</f>
      </c>
      <c r="V12" s="47"/>
      <c r="W12" s="231">
        <f>IF('学校データ'!H34="","",'学校データ'!H34)</f>
      </c>
      <c r="X12" s="47"/>
      <c r="Y12" s="231">
        <f>IF('学校データ'!I34="","",'学校データ'!I34)</f>
      </c>
      <c r="Z12" s="42"/>
      <c r="AA12" s="41"/>
    </row>
    <row r="13" spans="1:27" ht="14.25" customHeight="1">
      <c r="A13" s="39"/>
      <c r="C13" s="1"/>
      <c r="D13" s="1"/>
      <c r="E13" s="1"/>
      <c r="F13" s="1"/>
      <c r="G13" s="1"/>
      <c r="H13" s="1"/>
      <c r="I13" s="1"/>
      <c r="J13" s="1"/>
      <c r="K13" s="1"/>
      <c r="L13" s="1"/>
      <c r="M13" s="1"/>
      <c r="N13" s="1"/>
      <c r="Q13" s="227"/>
      <c r="R13" s="48"/>
      <c r="S13" s="234"/>
      <c r="T13" s="51"/>
      <c r="U13" s="231"/>
      <c r="V13" s="47"/>
      <c r="W13" s="231"/>
      <c r="X13" s="47"/>
      <c r="Y13" s="231"/>
      <c r="Z13" s="42"/>
      <c r="AA13" s="41"/>
    </row>
    <row r="14" spans="2:27" ht="14.25" customHeight="1">
      <c r="B14" s="125"/>
      <c r="C14" s="257" t="s">
        <v>196</v>
      </c>
      <c r="D14" s="258"/>
      <c r="E14" s="258"/>
      <c r="F14" s="258"/>
      <c r="G14" s="258"/>
      <c r="H14" s="258"/>
      <c r="I14" s="258"/>
      <c r="J14" s="258"/>
      <c r="K14" s="258"/>
      <c r="L14" s="258"/>
      <c r="M14" s="258"/>
      <c r="N14" s="258"/>
      <c r="O14" s="258"/>
      <c r="Q14" s="226">
        <v>4</v>
      </c>
      <c r="R14" s="46"/>
      <c r="S14" s="228">
        <f>IF('学校データ'!E35="","",'学校データ'!E35)</f>
        <v>4</v>
      </c>
      <c r="T14" s="52"/>
      <c r="U14" s="225">
        <f>IF('学校データ'!G35="","",'学校データ'!G35)</f>
      </c>
      <c r="V14" s="49"/>
      <c r="W14" s="225">
        <f>IF('学校データ'!H35="","",'学校データ'!H35)</f>
      </c>
      <c r="X14" s="49"/>
      <c r="Y14" s="225">
        <f>IF('学校データ'!I35="","",'学校データ'!I35)</f>
      </c>
      <c r="Z14" s="42"/>
      <c r="AA14" s="41"/>
    </row>
    <row r="15" spans="2:27" ht="14.25" customHeight="1">
      <c r="B15" s="125"/>
      <c r="C15" s="258"/>
      <c r="D15" s="258"/>
      <c r="E15" s="258"/>
      <c r="F15" s="258"/>
      <c r="G15" s="258"/>
      <c r="H15" s="258"/>
      <c r="I15" s="258"/>
      <c r="J15" s="258"/>
      <c r="K15" s="258"/>
      <c r="L15" s="258"/>
      <c r="M15" s="258"/>
      <c r="N15" s="258"/>
      <c r="O15" s="258"/>
      <c r="Q15" s="226"/>
      <c r="R15" s="46"/>
      <c r="S15" s="228"/>
      <c r="T15" s="52"/>
      <c r="U15" s="225"/>
      <c r="V15" s="49"/>
      <c r="W15" s="225"/>
      <c r="X15" s="49"/>
      <c r="Y15" s="225"/>
      <c r="Z15" s="42"/>
      <c r="AA15" s="41"/>
    </row>
    <row r="16" spans="2:27" ht="14.25" customHeight="1">
      <c r="B16" s="125"/>
      <c r="C16" s="258"/>
      <c r="D16" s="258"/>
      <c r="E16" s="258"/>
      <c r="F16" s="258"/>
      <c r="G16" s="258"/>
      <c r="H16" s="258"/>
      <c r="I16" s="258"/>
      <c r="J16" s="258"/>
      <c r="K16" s="258"/>
      <c r="L16" s="258"/>
      <c r="M16" s="258"/>
      <c r="N16" s="258"/>
      <c r="O16" s="258"/>
      <c r="Q16" s="227">
        <v>5</v>
      </c>
      <c r="R16" s="48"/>
      <c r="S16" s="232">
        <f>IF('学校データ'!E36="","",'学校データ'!E36)</f>
        <v>5</v>
      </c>
      <c r="T16" s="55"/>
      <c r="U16" s="233">
        <f>IF('学校データ'!G36="","",'学校データ'!G36)</f>
      </c>
      <c r="V16" s="50"/>
      <c r="W16" s="231">
        <f>IF('学校データ'!H36="","",'学校データ'!H36)</f>
      </c>
      <c r="X16" s="50"/>
      <c r="Y16" s="233">
        <f>IF('学校データ'!I36="","",'学校データ'!I36)</f>
      </c>
      <c r="Z16" s="42"/>
      <c r="AA16" s="41"/>
    </row>
    <row r="17" spans="2:27" ht="14.25" customHeight="1">
      <c r="B17" s="125"/>
      <c r="C17" s="258"/>
      <c r="D17" s="258"/>
      <c r="E17" s="258"/>
      <c r="F17" s="258"/>
      <c r="G17" s="258"/>
      <c r="H17" s="258"/>
      <c r="I17" s="258"/>
      <c r="J17" s="258"/>
      <c r="K17" s="258"/>
      <c r="L17" s="258"/>
      <c r="M17" s="258"/>
      <c r="N17" s="258"/>
      <c r="O17" s="258"/>
      <c r="Q17" s="227"/>
      <c r="R17" s="48"/>
      <c r="S17" s="232"/>
      <c r="T17" s="55"/>
      <c r="U17" s="233"/>
      <c r="V17" s="50"/>
      <c r="W17" s="231"/>
      <c r="X17" s="50"/>
      <c r="Y17" s="233"/>
      <c r="Z17" s="42"/>
      <c r="AA17" s="41"/>
    </row>
    <row r="18" spans="2:27" ht="14.25" customHeight="1">
      <c r="B18" s="125"/>
      <c r="C18" s="258"/>
      <c r="D18" s="258"/>
      <c r="E18" s="258"/>
      <c r="F18" s="258"/>
      <c r="G18" s="258"/>
      <c r="H18" s="258"/>
      <c r="I18" s="258"/>
      <c r="J18" s="258"/>
      <c r="K18" s="258"/>
      <c r="L18" s="258"/>
      <c r="M18" s="258"/>
      <c r="N18" s="258"/>
      <c r="O18" s="258"/>
      <c r="Q18" s="226">
        <v>6</v>
      </c>
      <c r="R18" s="46"/>
      <c r="S18" s="228">
        <f>IF('学校データ'!E37="","",'学校データ'!E37)</f>
        <v>6</v>
      </c>
      <c r="T18" s="52"/>
      <c r="U18" s="225">
        <f>IF('学校データ'!G37="","",'学校データ'!G37)</f>
      </c>
      <c r="V18" s="49"/>
      <c r="W18" s="225">
        <f>IF('学校データ'!H37="","",'学校データ'!H37)</f>
      </c>
      <c r="X18" s="49"/>
      <c r="Y18" s="225">
        <f>IF('学校データ'!I37="","",'学校データ'!I37)</f>
      </c>
      <c r="Z18" s="42"/>
      <c r="AA18" s="41"/>
    </row>
    <row r="19" spans="2:27" ht="14.25" customHeight="1">
      <c r="B19" s="125"/>
      <c r="C19" s="258"/>
      <c r="D19" s="258"/>
      <c r="E19" s="258"/>
      <c r="F19" s="258"/>
      <c r="G19" s="258"/>
      <c r="H19" s="258"/>
      <c r="I19" s="258"/>
      <c r="J19" s="258"/>
      <c r="K19" s="258"/>
      <c r="L19" s="258"/>
      <c r="M19" s="258"/>
      <c r="N19" s="258"/>
      <c r="O19" s="258"/>
      <c r="Q19" s="226"/>
      <c r="R19" s="46"/>
      <c r="S19" s="228"/>
      <c r="T19" s="52"/>
      <c r="U19" s="225"/>
      <c r="V19" s="49"/>
      <c r="W19" s="225"/>
      <c r="X19" s="49"/>
      <c r="Y19" s="225"/>
      <c r="Z19" s="42"/>
      <c r="AA19" s="41"/>
    </row>
    <row r="20" spans="2:27" ht="14.25" customHeight="1">
      <c r="B20" s="125"/>
      <c r="C20" s="258"/>
      <c r="D20" s="258"/>
      <c r="E20" s="258"/>
      <c r="F20" s="258"/>
      <c r="G20" s="258"/>
      <c r="H20" s="258"/>
      <c r="I20" s="258"/>
      <c r="J20" s="258"/>
      <c r="K20" s="258"/>
      <c r="L20" s="258"/>
      <c r="M20" s="258"/>
      <c r="N20" s="258"/>
      <c r="O20" s="258"/>
      <c r="Q20" s="227">
        <v>7</v>
      </c>
      <c r="R20" s="48"/>
      <c r="S20" s="234">
        <f>IF('学校データ'!E38="","",'学校データ'!E38)</f>
        <v>7</v>
      </c>
      <c r="T20" s="51"/>
      <c r="U20" s="231">
        <f>IF('学校データ'!G38="","",'学校データ'!G38)</f>
      </c>
      <c r="V20" s="47"/>
      <c r="W20" s="231">
        <f>IF('学校データ'!H38="","",'学校データ'!H38)</f>
      </c>
      <c r="X20" s="47"/>
      <c r="Y20" s="231">
        <f>IF('学校データ'!I38="","",'学校データ'!I38)</f>
      </c>
      <c r="Z20" s="42"/>
      <c r="AA20" s="41"/>
    </row>
    <row r="21" spans="2:27" ht="14.25" customHeight="1">
      <c r="B21" s="125"/>
      <c r="C21" s="258"/>
      <c r="D21" s="258"/>
      <c r="E21" s="258"/>
      <c r="F21" s="258"/>
      <c r="G21" s="258"/>
      <c r="H21" s="258"/>
      <c r="I21" s="258"/>
      <c r="J21" s="258"/>
      <c r="K21" s="258"/>
      <c r="L21" s="258"/>
      <c r="M21" s="258"/>
      <c r="N21" s="258"/>
      <c r="O21" s="258"/>
      <c r="Q21" s="227"/>
      <c r="R21" s="48"/>
      <c r="S21" s="234"/>
      <c r="T21" s="51"/>
      <c r="U21" s="231"/>
      <c r="V21" s="47"/>
      <c r="W21" s="231"/>
      <c r="X21" s="47"/>
      <c r="Y21" s="231"/>
      <c r="Z21" s="42"/>
      <c r="AA21" s="41"/>
    </row>
    <row r="22" spans="2:27" ht="14.25" customHeight="1">
      <c r="B22" s="125"/>
      <c r="C22" s="258"/>
      <c r="D22" s="258"/>
      <c r="E22" s="258"/>
      <c r="F22" s="258"/>
      <c r="G22" s="258"/>
      <c r="H22" s="258"/>
      <c r="I22" s="258"/>
      <c r="J22" s="258"/>
      <c r="K22" s="258"/>
      <c r="L22" s="258"/>
      <c r="M22" s="258"/>
      <c r="N22" s="258"/>
      <c r="O22" s="258"/>
      <c r="Q22" s="226">
        <v>8</v>
      </c>
      <c r="R22" s="46"/>
      <c r="S22" s="228">
        <f>IF('学校データ'!E39="","",'学校データ'!E39)</f>
        <v>8</v>
      </c>
      <c r="T22" s="52"/>
      <c r="U22" s="225">
        <f>IF('学校データ'!G39="","",'学校データ'!G39)</f>
      </c>
      <c r="V22" s="49"/>
      <c r="W22" s="225">
        <f>IF('学校データ'!H39="","",'学校データ'!H39)</f>
      </c>
      <c r="X22" s="49"/>
      <c r="Y22" s="225">
        <f>IF('学校データ'!I39="","",'学校データ'!I39)</f>
      </c>
      <c r="Z22" s="42"/>
      <c r="AA22" s="41"/>
    </row>
    <row r="23" spans="2:27" ht="14.25" customHeight="1">
      <c r="B23" s="125"/>
      <c r="C23" s="258"/>
      <c r="D23" s="258"/>
      <c r="E23" s="258"/>
      <c r="F23" s="258"/>
      <c r="G23" s="258"/>
      <c r="H23" s="258"/>
      <c r="I23" s="258"/>
      <c r="J23" s="258"/>
      <c r="K23" s="258"/>
      <c r="L23" s="258"/>
      <c r="M23" s="258"/>
      <c r="N23" s="258"/>
      <c r="O23" s="258"/>
      <c r="Q23" s="226"/>
      <c r="R23" s="46"/>
      <c r="S23" s="228"/>
      <c r="T23" s="52"/>
      <c r="U23" s="225"/>
      <c r="V23" s="49"/>
      <c r="W23" s="225"/>
      <c r="X23" s="49"/>
      <c r="Y23" s="225"/>
      <c r="Z23" s="42"/>
      <c r="AA23" s="41"/>
    </row>
    <row r="24" spans="2:28" ht="14.25" customHeight="1">
      <c r="B24" s="125"/>
      <c r="C24" s="258"/>
      <c r="D24" s="258"/>
      <c r="E24" s="258"/>
      <c r="F24" s="258"/>
      <c r="G24" s="258"/>
      <c r="H24" s="258"/>
      <c r="I24" s="258"/>
      <c r="J24" s="258"/>
      <c r="K24" s="258"/>
      <c r="L24" s="258"/>
      <c r="M24" s="258"/>
      <c r="N24" s="258"/>
      <c r="O24" s="258"/>
      <c r="Q24" s="227">
        <v>9</v>
      </c>
      <c r="R24" s="48"/>
      <c r="S24" s="234">
        <f>IF('学校データ'!E40="","",'学校データ'!E40)</f>
        <v>9</v>
      </c>
      <c r="T24" s="51"/>
      <c r="U24" s="231">
        <f>IF('学校データ'!G40="","",'学校データ'!G40)</f>
      </c>
      <c r="V24" s="47"/>
      <c r="W24" s="231">
        <f>IF('学校データ'!H40="","",'学校データ'!H40)</f>
      </c>
      <c r="X24" s="47"/>
      <c r="Y24" s="231">
        <f>IF('学校データ'!I40="","",'学校データ'!I40)</f>
      </c>
      <c r="Z24" s="42"/>
      <c r="AA24" s="41"/>
      <c r="AB24" s="1"/>
    </row>
    <row r="25" spans="2:27" ht="14.25" customHeight="1">
      <c r="B25" s="125"/>
      <c r="C25" s="258"/>
      <c r="D25" s="258"/>
      <c r="E25" s="258"/>
      <c r="F25" s="258"/>
      <c r="G25" s="258"/>
      <c r="H25" s="258"/>
      <c r="I25" s="258"/>
      <c r="J25" s="258"/>
      <c r="K25" s="258"/>
      <c r="L25" s="258"/>
      <c r="M25" s="258"/>
      <c r="N25" s="258"/>
      <c r="O25" s="258"/>
      <c r="Q25" s="227"/>
      <c r="R25" s="48"/>
      <c r="S25" s="234"/>
      <c r="T25" s="51"/>
      <c r="U25" s="231"/>
      <c r="V25" s="47"/>
      <c r="W25" s="231"/>
      <c r="X25" s="47"/>
      <c r="Y25" s="231"/>
      <c r="Z25" s="42"/>
      <c r="AA25" s="41"/>
    </row>
    <row r="26" spans="2:27" ht="14.25" customHeight="1">
      <c r="B26" s="125"/>
      <c r="C26" s="258"/>
      <c r="D26" s="258"/>
      <c r="E26" s="258"/>
      <c r="F26" s="258"/>
      <c r="G26" s="258"/>
      <c r="H26" s="258"/>
      <c r="I26" s="258"/>
      <c r="J26" s="258"/>
      <c r="K26" s="258"/>
      <c r="L26" s="258"/>
      <c r="M26" s="258"/>
      <c r="N26" s="258"/>
      <c r="O26" s="258"/>
      <c r="Q26" s="226">
        <v>10</v>
      </c>
      <c r="R26" s="46"/>
      <c r="S26" s="228">
        <f>IF('学校データ'!E41="","",'学校データ'!E41)</f>
        <v>10</v>
      </c>
      <c r="T26" s="52"/>
      <c r="U26" s="225">
        <f>IF('学校データ'!G41="","",'学校データ'!G41)</f>
      </c>
      <c r="V26" s="49"/>
      <c r="W26" s="225">
        <f>IF('学校データ'!H41="","",'学校データ'!H41)</f>
      </c>
      <c r="X26" s="49"/>
      <c r="Y26" s="225">
        <f>IF('学校データ'!I41="","",'学校データ'!I41)</f>
      </c>
      <c r="Z26" s="42"/>
      <c r="AA26" s="41"/>
    </row>
    <row r="27" spans="2:27" ht="14.25" customHeight="1">
      <c r="B27" s="125"/>
      <c r="C27" s="258"/>
      <c r="D27" s="258"/>
      <c r="E27" s="258"/>
      <c r="F27" s="258"/>
      <c r="G27" s="258"/>
      <c r="H27" s="258"/>
      <c r="I27" s="258"/>
      <c r="J27" s="258"/>
      <c r="K27" s="258"/>
      <c r="L27" s="258"/>
      <c r="M27" s="258"/>
      <c r="N27" s="258"/>
      <c r="O27" s="258"/>
      <c r="Q27" s="226"/>
      <c r="R27" s="46"/>
      <c r="S27" s="228"/>
      <c r="T27" s="52"/>
      <c r="U27" s="225"/>
      <c r="V27" s="49"/>
      <c r="W27" s="225"/>
      <c r="X27" s="49"/>
      <c r="Y27" s="225"/>
      <c r="Z27" s="42"/>
      <c r="AA27" s="41"/>
    </row>
    <row r="28" spans="2:27" ht="14.25" customHeight="1">
      <c r="B28" s="125"/>
      <c r="C28" s="258"/>
      <c r="D28" s="258"/>
      <c r="E28" s="258"/>
      <c r="F28" s="258"/>
      <c r="G28" s="258"/>
      <c r="H28" s="258"/>
      <c r="I28" s="258"/>
      <c r="J28" s="258"/>
      <c r="K28" s="258"/>
      <c r="L28" s="258"/>
      <c r="M28" s="258"/>
      <c r="N28" s="258"/>
      <c r="O28" s="258"/>
      <c r="Q28" s="227">
        <v>11</v>
      </c>
      <c r="R28" s="48"/>
      <c r="S28" s="234">
        <f>IF('学校データ'!E42="","",'学校データ'!E42)</f>
        <v>11</v>
      </c>
      <c r="T28" s="51"/>
      <c r="U28" s="231">
        <f>IF('学校データ'!G42="","",'学校データ'!G42)</f>
      </c>
      <c r="V28" s="47"/>
      <c r="W28" s="231">
        <f>IF('学校データ'!H42="","",'学校データ'!H42)</f>
      </c>
      <c r="X28" s="47"/>
      <c r="Y28" s="231">
        <f>IF('学校データ'!I42="","",'学校データ'!I42)</f>
      </c>
      <c r="Z28" s="42"/>
      <c r="AA28" s="41"/>
    </row>
    <row r="29" spans="2:27" ht="14.25" customHeight="1">
      <c r="B29" s="125"/>
      <c r="C29" s="258"/>
      <c r="D29" s="258"/>
      <c r="E29" s="258"/>
      <c r="F29" s="258"/>
      <c r="G29" s="258"/>
      <c r="H29" s="258"/>
      <c r="I29" s="258"/>
      <c r="J29" s="258"/>
      <c r="K29" s="258"/>
      <c r="L29" s="258"/>
      <c r="M29" s="258"/>
      <c r="N29" s="258"/>
      <c r="O29" s="258"/>
      <c r="Q29" s="227"/>
      <c r="R29" s="48"/>
      <c r="S29" s="234"/>
      <c r="T29" s="51"/>
      <c r="U29" s="231"/>
      <c r="V29" s="47"/>
      <c r="W29" s="231"/>
      <c r="X29" s="47"/>
      <c r="Y29" s="231"/>
      <c r="Z29" s="42"/>
      <c r="AA29" s="41"/>
    </row>
    <row r="30" spans="2:27" ht="14.25" customHeight="1">
      <c r="B30" s="125"/>
      <c r="C30" s="258"/>
      <c r="D30" s="258"/>
      <c r="E30" s="258"/>
      <c r="F30" s="258"/>
      <c r="G30" s="258"/>
      <c r="H30" s="258"/>
      <c r="I30" s="258"/>
      <c r="J30" s="258"/>
      <c r="K30" s="258"/>
      <c r="L30" s="258"/>
      <c r="M30" s="258"/>
      <c r="N30" s="258"/>
      <c r="O30" s="258"/>
      <c r="Q30" s="226">
        <v>12</v>
      </c>
      <c r="R30" s="46"/>
      <c r="S30" s="228">
        <f>IF('学校データ'!E43="","",'学校データ'!E43)</f>
        <v>12</v>
      </c>
      <c r="T30" s="52"/>
      <c r="U30" s="225">
        <f>IF('学校データ'!G43="","",'学校データ'!G43)</f>
      </c>
      <c r="V30" s="49"/>
      <c r="W30" s="225">
        <f>IF('学校データ'!H43="","",'学校データ'!H43)</f>
      </c>
      <c r="X30" s="49"/>
      <c r="Y30" s="225">
        <f>IF('学校データ'!I43="","",'学校データ'!I43)</f>
      </c>
      <c r="Z30" s="42"/>
      <c r="AA30" s="41"/>
    </row>
    <row r="31" spans="2:27" ht="14.25" customHeight="1">
      <c r="B31" s="125"/>
      <c r="C31" s="258"/>
      <c r="D31" s="258"/>
      <c r="E31" s="258"/>
      <c r="F31" s="258"/>
      <c r="G31" s="258"/>
      <c r="H31" s="258"/>
      <c r="I31" s="258"/>
      <c r="J31" s="258"/>
      <c r="K31" s="258"/>
      <c r="L31" s="258"/>
      <c r="M31" s="258"/>
      <c r="N31" s="258"/>
      <c r="O31" s="258"/>
      <c r="Q31" s="226"/>
      <c r="R31" s="46"/>
      <c r="S31" s="228"/>
      <c r="T31" s="52"/>
      <c r="U31" s="225"/>
      <c r="V31" s="49"/>
      <c r="W31" s="225"/>
      <c r="X31" s="49"/>
      <c r="Y31" s="225"/>
      <c r="Z31" s="42"/>
      <c r="AA31" s="41"/>
    </row>
    <row r="32" spans="2:27" ht="14.25" customHeight="1">
      <c r="B32" s="125"/>
      <c r="C32" s="258"/>
      <c r="D32" s="258"/>
      <c r="E32" s="258"/>
      <c r="F32" s="258"/>
      <c r="G32" s="258"/>
      <c r="H32" s="258"/>
      <c r="I32" s="258"/>
      <c r="J32" s="258"/>
      <c r="K32" s="258"/>
      <c r="L32" s="258"/>
      <c r="M32" s="258"/>
      <c r="N32" s="258"/>
      <c r="O32" s="258"/>
      <c r="Q32" s="227">
        <v>13</v>
      </c>
      <c r="R32" s="48"/>
      <c r="S32" s="234">
        <f>IF('学校データ'!E44="","",'学校データ'!E44)</f>
        <v>13</v>
      </c>
      <c r="T32" s="51"/>
      <c r="U32" s="231">
        <f>IF('学校データ'!G44="","",'学校データ'!G44)</f>
      </c>
      <c r="V32" s="47"/>
      <c r="W32" s="231">
        <f>IF('学校データ'!H44="","",'学校データ'!H44)</f>
      </c>
      <c r="X32" s="47"/>
      <c r="Y32" s="231">
        <f>IF('学校データ'!I44="","",'学校データ'!I44)</f>
      </c>
      <c r="Z32" s="42"/>
      <c r="AA32" s="41"/>
    </row>
    <row r="33" spans="2:27" ht="14.25" customHeight="1">
      <c r="B33" s="125"/>
      <c r="C33" s="258"/>
      <c r="D33" s="258"/>
      <c r="E33" s="258"/>
      <c r="F33" s="258"/>
      <c r="G33" s="258"/>
      <c r="H33" s="258"/>
      <c r="I33" s="258"/>
      <c r="J33" s="258"/>
      <c r="K33" s="258"/>
      <c r="L33" s="258"/>
      <c r="M33" s="258"/>
      <c r="N33" s="258"/>
      <c r="O33" s="258"/>
      <c r="Q33" s="227"/>
      <c r="R33" s="48"/>
      <c r="S33" s="234"/>
      <c r="T33" s="51"/>
      <c r="U33" s="231"/>
      <c r="V33" s="47"/>
      <c r="W33" s="231"/>
      <c r="X33" s="47"/>
      <c r="Y33" s="231"/>
      <c r="Z33" s="42"/>
      <c r="AA33" s="41"/>
    </row>
    <row r="34" spans="2:27" ht="14.25" customHeight="1">
      <c r="B34" s="125"/>
      <c r="C34" s="258"/>
      <c r="D34" s="258"/>
      <c r="E34" s="258"/>
      <c r="F34" s="258"/>
      <c r="G34" s="258"/>
      <c r="H34" s="258"/>
      <c r="I34" s="258"/>
      <c r="J34" s="258"/>
      <c r="K34" s="258"/>
      <c r="L34" s="258"/>
      <c r="M34" s="258"/>
      <c r="N34" s="258"/>
      <c r="O34" s="258"/>
      <c r="Q34" s="226">
        <v>14</v>
      </c>
      <c r="R34" s="46"/>
      <c r="S34" s="228">
        <f>IF('学校データ'!E45="","",'学校データ'!E45)</f>
        <v>14</v>
      </c>
      <c r="T34" s="52"/>
      <c r="U34" s="225">
        <f>IF('学校データ'!G45="","",'学校データ'!G45)</f>
      </c>
      <c r="V34" s="49"/>
      <c r="W34" s="225">
        <f>IF('学校データ'!H45="","",'学校データ'!H45)</f>
      </c>
      <c r="X34" s="49"/>
      <c r="Y34" s="225">
        <f>IF('学校データ'!I45="","",'学校データ'!I45)</f>
      </c>
      <c r="Z34" s="42"/>
      <c r="AA34" s="41"/>
    </row>
    <row r="35" spans="2:27" ht="14.25" customHeight="1">
      <c r="B35" s="125"/>
      <c r="C35" s="258"/>
      <c r="D35" s="258"/>
      <c r="E35" s="258"/>
      <c r="F35" s="258"/>
      <c r="G35" s="258"/>
      <c r="H35" s="258"/>
      <c r="I35" s="258"/>
      <c r="J35" s="258"/>
      <c r="K35" s="258"/>
      <c r="L35" s="258"/>
      <c r="M35" s="258"/>
      <c r="N35" s="258"/>
      <c r="O35" s="258"/>
      <c r="Q35" s="226"/>
      <c r="R35" s="46"/>
      <c r="S35" s="228"/>
      <c r="T35" s="52"/>
      <c r="U35" s="225"/>
      <c r="V35" s="49"/>
      <c r="W35" s="225"/>
      <c r="X35" s="49"/>
      <c r="Y35" s="225"/>
      <c r="Z35" s="42"/>
      <c r="AA35" s="41"/>
    </row>
    <row r="36" spans="2:27" ht="14.25" customHeight="1">
      <c r="B36" s="125"/>
      <c r="C36" s="258"/>
      <c r="D36" s="258"/>
      <c r="E36" s="258"/>
      <c r="F36" s="258"/>
      <c r="G36" s="258"/>
      <c r="H36" s="258"/>
      <c r="I36" s="258"/>
      <c r="J36" s="258"/>
      <c r="K36" s="258"/>
      <c r="L36" s="258"/>
      <c r="M36" s="258"/>
      <c r="N36" s="258"/>
      <c r="O36" s="258"/>
      <c r="Q36" s="227">
        <v>15</v>
      </c>
      <c r="R36" s="48"/>
      <c r="S36" s="234">
        <f>IF('学校データ'!E46="","",'学校データ'!E46)</f>
        <v>15</v>
      </c>
      <c r="T36" s="51"/>
      <c r="U36" s="231">
        <f>IF('学校データ'!G46="","",'学校データ'!G46)</f>
      </c>
      <c r="V36" s="47"/>
      <c r="W36" s="231">
        <f>IF('学校データ'!H46="","",'学校データ'!H46)</f>
      </c>
      <c r="X36" s="47"/>
      <c r="Y36" s="231">
        <f>IF('学校データ'!I46="","",'学校データ'!I46)</f>
      </c>
      <c r="Z36" s="42"/>
      <c r="AA36" s="41"/>
    </row>
    <row r="37" spans="1:27" ht="14.25" customHeight="1">
      <c r="A37" s="39"/>
      <c r="B37" s="1"/>
      <c r="C37" s="258"/>
      <c r="D37" s="258"/>
      <c r="E37" s="258"/>
      <c r="F37" s="258"/>
      <c r="G37" s="258"/>
      <c r="H37" s="258"/>
      <c r="I37" s="258"/>
      <c r="J37" s="258"/>
      <c r="K37" s="258"/>
      <c r="L37" s="258"/>
      <c r="M37" s="258"/>
      <c r="N37" s="258"/>
      <c r="O37" s="258"/>
      <c r="Q37" s="227"/>
      <c r="R37" s="48"/>
      <c r="S37" s="234"/>
      <c r="T37" s="51"/>
      <c r="U37" s="231"/>
      <c r="V37" s="47"/>
      <c r="W37" s="231"/>
      <c r="X37" s="47"/>
      <c r="Y37" s="231"/>
      <c r="Z37" s="42"/>
      <c r="AA37" s="41"/>
    </row>
    <row r="38" spans="1:27" ht="14.25" customHeight="1">
      <c r="A38" s="39"/>
      <c r="B38" s="1"/>
      <c r="L38" s="1"/>
      <c r="Q38" s="48"/>
      <c r="R38" s="48"/>
      <c r="S38" s="51"/>
      <c r="T38" s="51"/>
      <c r="U38" s="47"/>
      <c r="V38" s="47"/>
      <c r="W38" s="47"/>
      <c r="X38" s="47"/>
      <c r="Y38" s="47"/>
      <c r="Z38" s="42"/>
      <c r="AA38" s="41"/>
    </row>
    <row r="39" spans="1:27" ht="14.25" customHeight="1">
      <c r="A39" s="39"/>
      <c r="B39" s="1"/>
      <c r="L39" s="1"/>
      <c r="Q39" s="48"/>
      <c r="R39" s="48"/>
      <c r="S39" s="51"/>
      <c r="T39" s="51"/>
      <c r="U39" s="47"/>
      <c r="V39" s="47"/>
      <c r="W39" s="47"/>
      <c r="X39" s="47"/>
      <c r="Y39" s="47"/>
      <c r="Z39" s="42"/>
      <c r="AA39" s="41"/>
    </row>
    <row r="40" spans="1:26" ht="14.25">
      <c r="A40" s="39"/>
      <c r="E40" s="239" t="s">
        <v>51</v>
      </c>
      <c r="F40" s="240"/>
      <c r="G40" s="240"/>
      <c r="H40" s="241"/>
      <c r="K40" s="61" t="s">
        <v>56</v>
      </c>
      <c r="L40" s="107"/>
      <c r="Z40" s="40"/>
    </row>
    <row r="41" spans="1:26" ht="13.5">
      <c r="A41" s="39"/>
      <c r="E41" s="236" t="s">
        <v>49</v>
      </c>
      <c r="F41" s="65">
        <v>1</v>
      </c>
      <c r="G41" s="242" t="str">
        <f>IF('学校データ'!F27="","",'学校データ'!F27)</f>
        <v>×</v>
      </c>
      <c r="H41" s="243"/>
      <c r="K41" s="244">
        <f>IF('学校データ'!D63="","",'学校データ'!D63)</f>
      </c>
      <c r="L41" s="245"/>
      <c r="M41" s="246"/>
      <c r="N41" s="246"/>
      <c r="O41" s="246"/>
      <c r="P41" s="246"/>
      <c r="Q41" s="246"/>
      <c r="R41" s="246"/>
      <c r="S41" s="246"/>
      <c r="T41" s="246"/>
      <c r="U41" s="246"/>
      <c r="V41" s="246"/>
      <c r="W41" s="246"/>
      <c r="X41" s="246"/>
      <c r="Y41" s="247"/>
      <c r="Z41" s="40"/>
    </row>
    <row r="42" spans="1:26" ht="13.5">
      <c r="A42" s="39"/>
      <c r="E42" s="237"/>
      <c r="F42" s="103">
        <v>2</v>
      </c>
      <c r="G42" s="242" t="str">
        <f>IF('学校データ'!G27="","",'学校データ'!G27)</f>
        <v>×</v>
      </c>
      <c r="H42" s="243"/>
      <c r="K42" s="248"/>
      <c r="L42" s="245"/>
      <c r="M42" s="245"/>
      <c r="N42" s="245"/>
      <c r="O42" s="245"/>
      <c r="P42" s="245"/>
      <c r="Q42" s="245"/>
      <c r="R42" s="245"/>
      <c r="S42" s="245"/>
      <c r="T42" s="245"/>
      <c r="U42" s="245"/>
      <c r="V42" s="245"/>
      <c r="W42" s="245"/>
      <c r="X42" s="245"/>
      <c r="Y42" s="249"/>
      <c r="Z42" s="40"/>
    </row>
    <row r="43" spans="1:26" ht="13.5" customHeight="1">
      <c r="A43" s="39"/>
      <c r="E43" s="238"/>
      <c r="F43" s="64">
        <v>3</v>
      </c>
      <c r="G43" s="242" t="str">
        <f>IF('学校データ'!H27="","",'学校データ'!H27)</f>
        <v>×</v>
      </c>
      <c r="H43" s="243"/>
      <c r="K43" s="248"/>
      <c r="L43" s="245"/>
      <c r="M43" s="245"/>
      <c r="N43" s="245"/>
      <c r="O43" s="245"/>
      <c r="P43" s="245"/>
      <c r="Q43" s="245"/>
      <c r="R43" s="245"/>
      <c r="S43" s="245"/>
      <c r="T43" s="245"/>
      <c r="U43" s="245"/>
      <c r="V43" s="245"/>
      <c r="W43" s="245"/>
      <c r="X43" s="245"/>
      <c r="Y43" s="249"/>
      <c r="Z43" s="40"/>
    </row>
    <row r="44" spans="1:26" ht="13.5">
      <c r="A44" s="39"/>
      <c r="E44" s="236" t="s">
        <v>50</v>
      </c>
      <c r="F44" s="65">
        <v>1</v>
      </c>
      <c r="G44" s="242" t="str">
        <f>IF('学校データ'!F28="","",'学校データ'!F28)</f>
        <v>×</v>
      </c>
      <c r="H44" s="243"/>
      <c r="K44" s="248"/>
      <c r="L44" s="245"/>
      <c r="M44" s="245"/>
      <c r="N44" s="245"/>
      <c r="O44" s="245"/>
      <c r="P44" s="245"/>
      <c r="Q44" s="245"/>
      <c r="R44" s="245"/>
      <c r="S44" s="245"/>
      <c r="T44" s="245"/>
      <c r="U44" s="245"/>
      <c r="V44" s="245"/>
      <c r="W44" s="245"/>
      <c r="X44" s="245"/>
      <c r="Y44" s="249"/>
      <c r="Z44" s="40"/>
    </row>
    <row r="45" spans="1:26" ht="13.5">
      <c r="A45" s="39"/>
      <c r="E45" s="237"/>
      <c r="F45" s="103">
        <v>2</v>
      </c>
      <c r="G45" s="242" t="str">
        <f>IF('学校データ'!G28="","",'学校データ'!G28)</f>
        <v>×</v>
      </c>
      <c r="H45" s="243"/>
      <c r="K45" s="248"/>
      <c r="L45" s="245"/>
      <c r="M45" s="245"/>
      <c r="N45" s="245"/>
      <c r="O45" s="245"/>
      <c r="P45" s="245"/>
      <c r="Q45" s="245"/>
      <c r="R45" s="245"/>
      <c r="S45" s="245"/>
      <c r="T45" s="245"/>
      <c r="U45" s="245"/>
      <c r="V45" s="245"/>
      <c r="W45" s="245"/>
      <c r="X45" s="245"/>
      <c r="Y45" s="249"/>
      <c r="Z45" s="40"/>
    </row>
    <row r="46" spans="1:26" ht="13.5">
      <c r="A46" s="39"/>
      <c r="E46" s="238"/>
      <c r="F46" s="64">
        <v>3</v>
      </c>
      <c r="G46" s="253" t="str">
        <f>IF('学校データ'!H28="","",'学校データ'!H28)</f>
        <v>×</v>
      </c>
      <c r="H46" s="254"/>
      <c r="K46" s="250"/>
      <c r="L46" s="251"/>
      <c r="M46" s="251"/>
      <c r="N46" s="251"/>
      <c r="O46" s="251"/>
      <c r="P46" s="251"/>
      <c r="Q46" s="251"/>
      <c r="R46" s="251"/>
      <c r="S46" s="251"/>
      <c r="T46" s="251"/>
      <c r="U46" s="251"/>
      <c r="V46" s="251"/>
      <c r="W46" s="251"/>
      <c r="X46" s="251"/>
      <c r="Y46" s="252"/>
      <c r="Z46" s="40"/>
    </row>
    <row r="47" spans="1:26" ht="15" customHeight="1" thickBot="1">
      <c r="A47" s="39"/>
      <c r="B47" s="2"/>
      <c r="C47" s="2"/>
      <c r="D47" s="2"/>
      <c r="E47" s="2"/>
      <c r="F47" s="2"/>
      <c r="G47" s="2"/>
      <c r="H47" s="2"/>
      <c r="I47" s="2"/>
      <c r="J47" s="2"/>
      <c r="K47" s="2"/>
      <c r="L47" s="2"/>
      <c r="M47" s="2"/>
      <c r="N47" s="2"/>
      <c r="O47" s="2"/>
      <c r="P47" s="2"/>
      <c r="Q47" s="2"/>
      <c r="R47" s="2"/>
      <c r="S47" s="2"/>
      <c r="T47" s="2"/>
      <c r="U47" s="2"/>
      <c r="V47" s="2"/>
      <c r="W47" s="2"/>
      <c r="X47" s="2"/>
      <c r="Y47" s="2"/>
      <c r="Z47" s="38"/>
    </row>
    <row r="48" ht="15" customHeight="1"/>
    <row r="49" ht="13.5">
      <c r="G49" s="1"/>
    </row>
  </sheetData>
  <sheetProtection/>
  <mergeCells count="100">
    <mergeCell ref="U36:U37"/>
    <mergeCell ref="E12:F12"/>
    <mergeCell ref="K12:M12"/>
    <mergeCell ref="Y2:Z2"/>
    <mergeCell ref="E8:F8"/>
    <mergeCell ref="C3:M5"/>
    <mergeCell ref="Y6:Y7"/>
    <mergeCell ref="Q8:Q9"/>
    <mergeCell ref="Q6:Q7"/>
    <mergeCell ref="S6:S7"/>
    <mergeCell ref="Q34:Q35"/>
    <mergeCell ref="G44:H44"/>
    <mergeCell ref="I6:K6"/>
    <mergeCell ref="I7:K7"/>
    <mergeCell ref="G42:H42"/>
    <mergeCell ref="K10:M10"/>
    <mergeCell ref="Q16:Q17"/>
    <mergeCell ref="Q18:Q19"/>
    <mergeCell ref="Q28:Q29"/>
    <mergeCell ref="C14:O37"/>
    <mergeCell ref="S36:S37"/>
    <mergeCell ref="Q36:Q37"/>
    <mergeCell ref="E40:H40"/>
    <mergeCell ref="E44:E46"/>
    <mergeCell ref="G41:H41"/>
    <mergeCell ref="G43:H43"/>
    <mergeCell ref="K41:Y46"/>
    <mergeCell ref="G45:H45"/>
    <mergeCell ref="G46:H46"/>
    <mergeCell ref="W36:W37"/>
    <mergeCell ref="Y36:Y37"/>
    <mergeCell ref="E10:F10"/>
    <mergeCell ref="E41:E43"/>
    <mergeCell ref="Y8:Y9"/>
    <mergeCell ref="Y10:Y11"/>
    <mergeCell ref="Y12:Y13"/>
    <mergeCell ref="Y14:Y15"/>
    <mergeCell ref="Y16:Y17"/>
    <mergeCell ref="Y18:Y19"/>
    <mergeCell ref="Y28:Y29"/>
    <mergeCell ref="Y30:Y31"/>
    <mergeCell ref="Y32:Y33"/>
    <mergeCell ref="U30:U31"/>
    <mergeCell ref="W28:W29"/>
    <mergeCell ref="W30:W31"/>
    <mergeCell ref="U32:U33"/>
    <mergeCell ref="U28:U29"/>
    <mergeCell ref="S32:S33"/>
    <mergeCell ref="Y20:Y21"/>
    <mergeCell ref="Y22:Y23"/>
    <mergeCell ref="W22:W23"/>
    <mergeCell ref="W24:W25"/>
    <mergeCell ref="W26:W27"/>
    <mergeCell ref="W20:W21"/>
    <mergeCell ref="Y24:Y25"/>
    <mergeCell ref="Y26:Y27"/>
    <mergeCell ref="W32:W33"/>
    <mergeCell ref="U18:U19"/>
    <mergeCell ref="S24:S25"/>
    <mergeCell ref="S18:S19"/>
    <mergeCell ref="S20:S21"/>
    <mergeCell ref="U22:U23"/>
    <mergeCell ref="U24:U25"/>
    <mergeCell ref="U26:U27"/>
    <mergeCell ref="Q30:Q31"/>
    <mergeCell ref="Q24:Q25"/>
    <mergeCell ref="Q26:Q27"/>
    <mergeCell ref="S30:S31"/>
    <mergeCell ref="S26:S27"/>
    <mergeCell ref="S28:S29"/>
    <mergeCell ref="S16:S17"/>
    <mergeCell ref="U8:U9"/>
    <mergeCell ref="U10:U11"/>
    <mergeCell ref="U12:U13"/>
    <mergeCell ref="U14:U15"/>
    <mergeCell ref="U16:U17"/>
    <mergeCell ref="S8:S9"/>
    <mergeCell ref="S10:S11"/>
    <mergeCell ref="S12:S13"/>
    <mergeCell ref="S14:S15"/>
    <mergeCell ref="W34:W35"/>
    <mergeCell ref="U6:U7"/>
    <mergeCell ref="W6:W7"/>
    <mergeCell ref="U20:U21"/>
    <mergeCell ref="W8:W9"/>
    <mergeCell ref="W10:W11"/>
    <mergeCell ref="W12:W13"/>
    <mergeCell ref="W14:W15"/>
    <mergeCell ref="W16:W17"/>
    <mergeCell ref="W18:W19"/>
    <mergeCell ref="Y34:Y35"/>
    <mergeCell ref="Q10:Q11"/>
    <mergeCell ref="Q12:Q13"/>
    <mergeCell ref="Q14:Q15"/>
    <mergeCell ref="S34:S35"/>
    <mergeCell ref="U34:U35"/>
    <mergeCell ref="Q22:Q23"/>
    <mergeCell ref="S22:S23"/>
    <mergeCell ref="Q32:Q33"/>
    <mergeCell ref="Q20:Q21"/>
  </mergeCells>
  <printOptions horizontalCentered="1" verticalCentered="1"/>
  <pageMargins left="0.2362204724409449" right="0.2362204724409449" top="0.35433070866141736" bottom="0.35433070866141736" header="0.31496062992125984" footer="0.31496062992125984"/>
  <pageSetup horizontalDpi="600" verticalDpi="600" orientation="landscape" paperSize="9" scale="84" r:id="rId1"/>
  <colBreaks count="1" manualBreakCount="1">
    <brk id="27" max="65535" man="1"/>
  </colBreaks>
</worksheet>
</file>

<file path=xl/worksheets/sheet5.xml><?xml version="1.0" encoding="utf-8"?>
<worksheet xmlns="http://schemas.openxmlformats.org/spreadsheetml/2006/main" xmlns:r="http://schemas.openxmlformats.org/officeDocument/2006/relationships">
  <sheetPr>
    <tabColor rgb="FF00B0F0"/>
  </sheetPr>
  <dimension ref="D2:K31"/>
  <sheetViews>
    <sheetView zoomScalePageLayoutView="0" workbookViewId="0" topLeftCell="D1">
      <selection activeCell="D11" sqref="D11:K11"/>
    </sheetView>
  </sheetViews>
  <sheetFormatPr defaultColWidth="9.00390625" defaultRowHeight="13.5"/>
  <cols>
    <col min="1" max="1" width="9.00390625" style="144" hidden="1" customWidth="1"/>
    <col min="2" max="2" width="5.125" style="144" hidden="1" customWidth="1"/>
    <col min="3" max="3" width="9.00390625" style="144" hidden="1" customWidth="1"/>
    <col min="4" max="4" width="4.625" style="144" customWidth="1"/>
    <col min="5" max="5" width="12.875" style="144" customWidth="1"/>
    <col min="6" max="6" width="25.125" style="144" customWidth="1"/>
    <col min="7" max="7" width="9.375" style="144" bestFit="1" customWidth="1"/>
    <col min="8" max="9" width="11.00390625" style="144" customWidth="1"/>
    <col min="10" max="10" width="8.375" style="144" customWidth="1"/>
    <col min="11" max="11" width="10.625" style="144" bestFit="1" customWidth="1"/>
    <col min="12" max="12" width="4.625" style="144" customWidth="1"/>
    <col min="13" max="16384" width="11.00390625" style="144" customWidth="1"/>
  </cols>
  <sheetData>
    <row r="1" ht="33.75" customHeight="1"/>
    <row r="2" spans="4:11" ht="24" customHeight="1">
      <c r="D2" s="145"/>
      <c r="E2" s="145"/>
      <c r="F2" s="145"/>
      <c r="G2" s="145"/>
      <c r="I2" s="145" t="s">
        <v>219</v>
      </c>
      <c r="J2" s="146" t="s">
        <v>171</v>
      </c>
      <c r="K2" s="146" t="s">
        <v>172</v>
      </c>
    </row>
    <row r="3" spans="4:11" ht="18" customHeight="1">
      <c r="D3" s="145"/>
      <c r="E3" s="145"/>
      <c r="F3" s="145"/>
      <c r="G3" s="145"/>
      <c r="I3" s="145"/>
      <c r="J3" s="146"/>
      <c r="K3" s="146"/>
    </row>
    <row r="4" spans="4:11" ht="34.5" customHeight="1">
      <c r="D4" s="263" t="s">
        <v>173</v>
      </c>
      <c r="E4" s="263"/>
      <c r="F4" s="263"/>
      <c r="G4" s="263"/>
      <c r="H4" s="263"/>
      <c r="I4" s="263"/>
      <c r="J4" s="263"/>
      <c r="K4" s="145"/>
    </row>
    <row r="5" spans="4:11" ht="36" customHeight="1">
      <c r="D5" s="263"/>
      <c r="E5" s="263"/>
      <c r="F5" s="263"/>
      <c r="G5" s="263"/>
      <c r="H5" s="263"/>
      <c r="I5" s="263"/>
      <c r="J5" s="263"/>
      <c r="K5" s="147"/>
    </row>
    <row r="6" spans="4:11" ht="24" customHeight="1">
      <c r="D6" s="147"/>
      <c r="E6" s="147"/>
      <c r="F6" s="146" t="s">
        <v>174</v>
      </c>
      <c r="G6" s="262">
        <f>IF('学校データ'!E7="","",'学校データ'!E7)</f>
      </c>
      <c r="H6" s="262"/>
      <c r="I6" s="262"/>
      <c r="J6" s="262"/>
      <c r="K6" s="147"/>
    </row>
    <row r="7" spans="4:11" ht="24" customHeight="1">
      <c r="D7" s="145"/>
      <c r="E7" s="145"/>
      <c r="F7" s="146" t="s">
        <v>175</v>
      </c>
      <c r="G7" s="262" t="str">
        <f>IF('学校データ'!E15="","",'学校データ'!E15)</f>
        <v>校長</v>
      </c>
      <c r="H7" s="262"/>
      <c r="I7" s="262"/>
      <c r="J7" s="262"/>
      <c r="K7" s="145" t="s">
        <v>176</v>
      </c>
    </row>
    <row r="8" spans="4:11" ht="24" customHeight="1">
      <c r="D8" s="145"/>
      <c r="E8" s="145"/>
      <c r="F8" s="146" t="s">
        <v>177</v>
      </c>
      <c r="G8" s="262">
        <f>IF('学校データ'!E11="","",'学校データ'!E11)</f>
      </c>
      <c r="H8" s="262"/>
      <c r="I8" s="262"/>
      <c r="J8" s="262"/>
      <c r="K8" s="145"/>
    </row>
    <row r="9" spans="4:11" ht="24" customHeight="1">
      <c r="D9" s="145"/>
      <c r="E9" s="145"/>
      <c r="F9" s="146" t="s">
        <v>178</v>
      </c>
      <c r="G9" s="262">
        <f>IF('学校データ'!E13="","",'学校データ'!E13)</f>
      </c>
      <c r="H9" s="262"/>
      <c r="I9" s="262"/>
      <c r="J9" s="262"/>
      <c r="K9" s="145"/>
    </row>
    <row r="10" spans="4:11" ht="36.75" customHeight="1">
      <c r="D10" s="145"/>
      <c r="E10" s="145"/>
      <c r="F10" s="145"/>
      <c r="G10" s="145"/>
      <c r="H10" s="145"/>
      <c r="I10" s="148"/>
      <c r="J10" s="148"/>
      <c r="K10" s="145"/>
    </row>
    <row r="11" spans="4:11" ht="31.5" customHeight="1">
      <c r="D11" s="265" t="s">
        <v>220</v>
      </c>
      <c r="E11" s="265"/>
      <c r="F11" s="265"/>
      <c r="G11" s="265"/>
      <c r="H11" s="265"/>
      <c r="I11" s="265"/>
      <c r="J11" s="265"/>
      <c r="K11" s="265"/>
    </row>
    <row r="12" spans="4:11" ht="31.5" customHeight="1">
      <c r="D12" s="266" t="s">
        <v>197</v>
      </c>
      <c r="E12" s="266"/>
      <c r="F12" s="266"/>
      <c r="G12" s="266"/>
      <c r="H12" s="266"/>
      <c r="I12" s="266"/>
      <c r="J12" s="266"/>
      <c r="K12" s="266"/>
    </row>
    <row r="13" ht="37.5" customHeight="1">
      <c r="J13" s="149"/>
    </row>
    <row r="14" spans="4:11" ht="37.5" customHeight="1">
      <c r="D14" s="267" t="s">
        <v>198</v>
      </c>
      <c r="E14" s="267"/>
      <c r="F14" s="267"/>
      <c r="G14" s="267"/>
      <c r="H14" s="267"/>
      <c r="I14" s="267"/>
      <c r="J14" s="267"/>
      <c r="K14" s="267"/>
    </row>
    <row r="15" spans="4:11" ht="37.5" customHeight="1">
      <c r="D15" s="148"/>
      <c r="E15" s="148"/>
      <c r="F15" s="148"/>
      <c r="G15" s="148"/>
      <c r="H15" s="148"/>
      <c r="I15" s="148"/>
      <c r="J15" s="148"/>
      <c r="K15" s="148"/>
    </row>
    <row r="16" spans="4:11" ht="37.5" customHeight="1">
      <c r="D16" s="148"/>
      <c r="E16" s="267" t="s">
        <v>199</v>
      </c>
      <c r="F16" s="267"/>
      <c r="G16" s="267"/>
      <c r="H16" s="267"/>
      <c r="I16" s="267"/>
      <c r="J16" s="267"/>
      <c r="K16" s="267"/>
    </row>
    <row r="17" spans="4:11" ht="37.5" customHeight="1">
      <c r="D17" s="145"/>
      <c r="E17" s="145"/>
      <c r="F17" s="145"/>
      <c r="G17" s="145"/>
      <c r="H17" s="145"/>
      <c r="I17" s="145"/>
      <c r="J17" s="150"/>
      <c r="K17" s="145"/>
    </row>
    <row r="18" spans="4:11" ht="48.75" customHeight="1">
      <c r="D18" s="145"/>
      <c r="E18" s="148" t="s">
        <v>9</v>
      </c>
      <c r="F18" s="264" t="s">
        <v>182</v>
      </c>
      <c r="G18" s="264"/>
      <c r="H18" s="264"/>
      <c r="I18" s="145" t="s">
        <v>179</v>
      </c>
      <c r="J18" s="264">
        <f>IF('学校データ'!E9="","",'学校データ'!E9)</f>
      </c>
      <c r="K18" s="264"/>
    </row>
    <row r="19" spans="4:11" ht="36.75" customHeight="1">
      <c r="D19" s="145"/>
      <c r="E19" s="145"/>
      <c r="F19" s="145"/>
      <c r="G19" s="145"/>
      <c r="H19" s="145"/>
      <c r="I19" s="145"/>
      <c r="J19" s="150"/>
      <c r="K19" s="145"/>
    </row>
    <row r="20" spans="4:11" ht="48.75" customHeight="1">
      <c r="D20" s="145"/>
      <c r="E20" s="148" t="s">
        <v>10</v>
      </c>
      <c r="F20" s="264" t="str">
        <f>IF('学校データ'!E24="","",'学校データ'!E24)</f>
        <v>役員３</v>
      </c>
      <c r="G20" s="264"/>
      <c r="H20" s="264"/>
      <c r="I20" s="148" t="s">
        <v>180</v>
      </c>
      <c r="J20" s="264">
        <f>IF('学校データ'!G24="","",'学校データ'!G24)</f>
      </c>
      <c r="K20" s="264"/>
    </row>
    <row r="21" spans="4:11" ht="36.75" customHeight="1">
      <c r="D21" s="145"/>
      <c r="E21" s="145"/>
      <c r="F21" s="145"/>
      <c r="G21" s="145"/>
      <c r="H21" s="145"/>
      <c r="I21" s="145"/>
      <c r="J21" s="150"/>
      <c r="K21" s="145"/>
    </row>
    <row r="22" spans="4:11" ht="48.75" customHeight="1">
      <c r="D22" s="145"/>
      <c r="E22" s="148" t="s">
        <v>25</v>
      </c>
      <c r="F22" s="264">
        <f>IF('学校データ'!H24="","",'学校データ'!H24)</f>
      </c>
      <c r="G22" s="264"/>
      <c r="H22" s="264"/>
      <c r="I22" s="148" t="s">
        <v>181</v>
      </c>
      <c r="J22" s="264" t="str">
        <f>IF('学校データ'!I24="","",'学校データ'!I24)</f>
        <v>歳</v>
      </c>
      <c r="K22" s="264"/>
    </row>
    <row r="23" ht="13.5">
      <c r="J23" s="149"/>
    </row>
    <row r="24" ht="13.5">
      <c r="J24" s="149"/>
    </row>
    <row r="25" ht="13.5">
      <c r="J25" s="149"/>
    </row>
    <row r="26" ht="13.5">
      <c r="J26" s="149"/>
    </row>
    <row r="27" ht="11.25" customHeight="1">
      <c r="J27" s="149"/>
    </row>
    <row r="28" ht="13.5">
      <c r="J28" s="149"/>
    </row>
    <row r="29" ht="24.75">
      <c r="J29" s="151"/>
    </row>
    <row r="30" ht="13.5">
      <c r="J30" s="149"/>
    </row>
    <row r="31" ht="13.5">
      <c r="J31" s="149"/>
    </row>
  </sheetData>
  <sheetProtection/>
  <mergeCells count="16">
    <mergeCell ref="F22:H22"/>
    <mergeCell ref="J22:K22"/>
    <mergeCell ref="D11:K11"/>
    <mergeCell ref="D12:K12"/>
    <mergeCell ref="D14:K14"/>
    <mergeCell ref="F18:H18"/>
    <mergeCell ref="F20:H20"/>
    <mergeCell ref="J20:K20"/>
    <mergeCell ref="J18:K18"/>
    <mergeCell ref="E16:K16"/>
    <mergeCell ref="G8:J8"/>
    <mergeCell ref="G9:J9"/>
    <mergeCell ref="D4:J4"/>
    <mergeCell ref="D5:J5"/>
    <mergeCell ref="G6:J6"/>
    <mergeCell ref="G7:J7"/>
  </mergeCells>
  <printOptions horizontalCentered="1" verticalCentered="1"/>
  <pageMargins left="0.7480314960629921" right="0.7480314960629921" top="0.7874015748031497" bottom="0.7874015748031497" header="0.31496062992125984" footer="0.31496062992125984"/>
  <pageSetup horizontalDpi="300" verticalDpi="300" orientation="portrait" paperSize="9" scale="92"/>
  <drawing r:id="rId1"/>
</worksheet>
</file>

<file path=xl/worksheets/sheet6.xml><?xml version="1.0" encoding="utf-8"?>
<worksheet xmlns="http://schemas.openxmlformats.org/spreadsheetml/2006/main" xmlns:r="http://schemas.openxmlformats.org/officeDocument/2006/relationships">
  <sheetPr>
    <tabColor rgb="FF00B0F0"/>
  </sheetPr>
  <dimension ref="A1:J52"/>
  <sheetViews>
    <sheetView zoomScalePageLayoutView="0" workbookViewId="0" topLeftCell="A1">
      <selection activeCell="J50" sqref="J50"/>
    </sheetView>
  </sheetViews>
  <sheetFormatPr defaultColWidth="8.875" defaultRowHeight="13.5"/>
  <cols>
    <col min="1" max="1" width="7.625" style="0" customWidth="1"/>
  </cols>
  <sheetData>
    <row r="1" spans="1:10" ht="17.25">
      <c r="A1" s="277" t="s">
        <v>221</v>
      </c>
      <c r="B1" s="277"/>
      <c r="C1" s="277"/>
      <c r="D1" s="277"/>
      <c r="E1" s="277"/>
      <c r="F1" s="277"/>
      <c r="G1" s="277"/>
      <c r="H1" s="277"/>
      <c r="I1" s="277"/>
      <c r="J1" s="277"/>
    </row>
    <row r="2" spans="1:10" ht="18.75">
      <c r="A2" s="278" t="s">
        <v>26</v>
      </c>
      <c r="B2" s="278"/>
      <c r="C2" s="278"/>
      <c r="D2" s="278"/>
      <c r="E2" s="278"/>
      <c r="F2" s="278"/>
      <c r="G2" s="278"/>
      <c r="H2" s="278"/>
      <c r="I2" s="278"/>
      <c r="J2" s="278"/>
    </row>
    <row r="3" spans="1:10" ht="13.5">
      <c r="A3" s="21"/>
      <c r="B3" s="21"/>
      <c r="C3" s="21"/>
      <c r="D3" s="21"/>
      <c r="E3" s="21"/>
      <c r="F3" s="21"/>
      <c r="G3" s="21"/>
      <c r="H3" s="21"/>
      <c r="I3" s="21"/>
      <c r="J3" s="21"/>
    </row>
    <row r="4" spans="1:10" ht="18.75" customHeight="1">
      <c r="A4" s="21"/>
      <c r="B4" s="279">
        <f>IF('学校データ'!E7="","",'学校データ'!E7)</f>
      </c>
      <c r="C4" s="280"/>
      <c r="D4" s="280"/>
      <c r="E4" s="281"/>
      <c r="F4" s="279">
        <f>IF('学校データ'!E9="","",'学校データ'!E9)</f>
      </c>
      <c r="G4" s="280"/>
      <c r="H4" s="280"/>
      <c r="I4" s="281"/>
      <c r="J4" s="21"/>
    </row>
    <row r="5" spans="1:10" ht="13.5" customHeight="1">
      <c r="A5" s="21"/>
      <c r="B5" s="282"/>
      <c r="C5" s="274"/>
      <c r="D5" s="274"/>
      <c r="E5" s="283"/>
      <c r="F5" s="282"/>
      <c r="G5" s="274"/>
      <c r="H5" s="274"/>
      <c r="I5" s="283"/>
      <c r="J5" s="21"/>
    </row>
    <row r="6" spans="1:10" ht="13.5">
      <c r="A6" s="21"/>
      <c r="B6" s="21"/>
      <c r="C6" s="21"/>
      <c r="D6" s="21"/>
      <c r="E6" s="21"/>
      <c r="F6" s="21"/>
      <c r="G6" s="21"/>
      <c r="H6" s="22"/>
      <c r="I6" s="23"/>
      <c r="J6" s="21"/>
    </row>
    <row r="7" spans="1:10" ht="13.5">
      <c r="A7" s="21"/>
      <c r="B7" s="21"/>
      <c r="C7" s="21"/>
      <c r="D7" s="21"/>
      <c r="E7" s="21"/>
      <c r="F7" s="21"/>
      <c r="G7" s="21"/>
      <c r="H7" s="21"/>
      <c r="I7" s="21"/>
      <c r="J7" s="21"/>
    </row>
    <row r="8" spans="1:10" ht="13.5">
      <c r="A8" s="21"/>
      <c r="B8" s="268"/>
      <c r="C8" s="269"/>
      <c r="D8" s="272" t="s">
        <v>28</v>
      </c>
      <c r="E8" s="268" t="s">
        <v>27</v>
      </c>
      <c r="F8" s="269"/>
      <c r="G8" s="272" t="s">
        <v>35</v>
      </c>
      <c r="H8" s="272" t="s">
        <v>29</v>
      </c>
      <c r="I8" s="272" t="s">
        <v>30</v>
      </c>
      <c r="J8" s="21"/>
    </row>
    <row r="9" spans="1:10" ht="13.5">
      <c r="A9" s="21"/>
      <c r="B9" s="270"/>
      <c r="C9" s="271"/>
      <c r="D9" s="273"/>
      <c r="E9" s="270"/>
      <c r="F9" s="271"/>
      <c r="G9" s="273"/>
      <c r="H9" s="273"/>
      <c r="I9" s="273"/>
      <c r="J9" s="21"/>
    </row>
    <row r="10" spans="1:10" ht="13.5">
      <c r="A10" s="21"/>
      <c r="B10" s="268" t="s">
        <v>31</v>
      </c>
      <c r="C10" s="269"/>
      <c r="D10" s="272"/>
      <c r="E10" s="268"/>
      <c r="F10" s="269"/>
      <c r="G10" s="272"/>
      <c r="H10" s="272"/>
      <c r="I10" s="272"/>
      <c r="J10" s="21"/>
    </row>
    <row r="11" spans="1:10" ht="13.5">
      <c r="A11" s="21"/>
      <c r="B11" s="270"/>
      <c r="C11" s="271"/>
      <c r="D11" s="273"/>
      <c r="E11" s="270"/>
      <c r="F11" s="271"/>
      <c r="G11" s="273"/>
      <c r="H11" s="273"/>
      <c r="I11" s="273"/>
      <c r="J11" s="21"/>
    </row>
    <row r="12" spans="1:10" ht="13.5">
      <c r="A12" s="21"/>
      <c r="B12" s="268" t="s">
        <v>32</v>
      </c>
      <c r="C12" s="269"/>
      <c r="D12" s="272"/>
      <c r="E12" s="268"/>
      <c r="F12" s="269"/>
      <c r="G12" s="272"/>
      <c r="H12" s="272"/>
      <c r="I12" s="272"/>
      <c r="J12" s="21"/>
    </row>
    <row r="13" spans="1:10" ht="13.5">
      <c r="A13" s="21"/>
      <c r="B13" s="270"/>
      <c r="C13" s="271"/>
      <c r="D13" s="273"/>
      <c r="E13" s="270"/>
      <c r="F13" s="271"/>
      <c r="G13" s="273"/>
      <c r="H13" s="273"/>
      <c r="I13" s="273"/>
      <c r="J13" s="21"/>
    </row>
    <row r="14" spans="1:10" ht="13.5">
      <c r="A14" s="21"/>
      <c r="B14" s="21"/>
      <c r="C14" s="21"/>
      <c r="D14" s="21"/>
      <c r="E14" s="21"/>
      <c r="F14" s="21"/>
      <c r="G14" s="21"/>
      <c r="H14" s="21"/>
      <c r="I14" s="21"/>
      <c r="J14" s="21"/>
    </row>
    <row r="15" spans="1:10" ht="13.5">
      <c r="A15" s="21"/>
      <c r="B15" s="268"/>
      <c r="C15" s="269"/>
      <c r="D15" s="272" t="s">
        <v>28</v>
      </c>
      <c r="E15" s="268" t="s">
        <v>27</v>
      </c>
      <c r="F15" s="269"/>
      <c r="G15" s="272" t="s">
        <v>35</v>
      </c>
      <c r="H15" s="272" t="s">
        <v>29</v>
      </c>
      <c r="I15" s="272" t="s">
        <v>30</v>
      </c>
      <c r="J15" s="21"/>
    </row>
    <row r="16" spans="1:10" ht="13.5">
      <c r="A16" s="21"/>
      <c r="B16" s="270"/>
      <c r="C16" s="271"/>
      <c r="D16" s="273"/>
      <c r="E16" s="270"/>
      <c r="F16" s="271"/>
      <c r="G16" s="273"/>
      <c r="H16" s="273"/>
      <c r="I16" s="273"/>
      <c r="J16" s="21"/>
    </row>
    <row r="17" spans="1:10" ht="13.5">
      <c r="A17" s="21"/>
      <c r="B17" s="268" t="s">
        <v>31</v>
      </c>
      <c r="C17" s="269"/>
      <c r="D17" s="272"/>
      <c r="E17" s="268"/>
      <c r="F17" s="269"/>
      <c r="G17" s="272"/>
      <c r="H17" s="272"/>
      <c r="I17" s="272"/>
      <c r="J17" s="21"/>
    </row>
    <row r="18" spans="1:10" ht="13.5">
      <c r="A18" s="21"/>
      <c r="B18" s="270"/>
      <c r="C18" s="271"/>
      <c r="D18" s="273"/>
      <c r="E18" s="270"/>
      <c r="F18" s="271"/>
      <c r="G18" s="273"/>
      <c r="H18" s="273"/>
      <c r="I18" s="273"/>
      <c r="J18" s="21"/>
    </row>
    <row r="19" spans="1:10" ht="13.5">
      <c r="A19" s="21"/>
      <c r="B19" s="268" t="s">
        <v>32</v>
      </c>
      <c r="C19" s="269"/>
      <c r="D19" s="272"/>
      <c r="E19" s="268"/>
      <c r="F19" s="269"/>
      <c r="G19" s="272"/>
      <c r="H19" s="272"/>
      <c r="I19" s="272"/>
      <c r="J19" s="21"/>
    </row>
    <row r="20" spans="1:10" ht="13.5">
      <c r="A20" s="21"/>
      <c r="B20" s="270"/>
      <c r="C20" s="271"/>
      <c r="D20" s="273"/>
      <c r="E20" s="270"/>
      <c r="F20" s="271"/>
      <c r="G20" s="273"/>
      <c r="H20" s="273"/>
      <c r="I20" s="273"/>
      <c r="J20" s="21"/>
    </row>
    <row r="21" spans="1:10" ht="13.5">
      <c r="A21" s="21"/>
      <c r="B21" s="21"/>
      <c r="C21" s="21"/>
      <c r="D21" s="21"/>
      <c r="E21" s="21"/>
      <c r="F21" s="21"/>
      <c r="G21" s="21"/>
      <c r="H21" s="21"/>
      <c r="I21" s="21"/>
      <c r="J21" s="21"/>
    </row>
    <row r="22" spans="1:10" ht="13.5">
      <c r="A22" s="21"/>
      <c r="B22" s="268"/>
      <c r="C22" s="269"/>
      <c r="D22" s="272" t="s">
        <v>28</v>
      </c>
      <c r="E22" s="268" t="s">
        <v>27</v>
      </c>
      <c r="F22" s="269"/>
      <c r="G22" s="272" t="s">
        <v>35</v>
      </c>
      <c r="H22" s="272" t="s">
        <v>29</v>
      </c>
      <c r="I22" s="272" t="s">
        <v>30</v>
      </c>
      <c r="J22" s="21"/>
    </row>
    <row r="23" spans="1:10" ht="13.5">
      <c r="A23" s="21"/>
      <c r="B23" s="270"/>
      <c r="C23" s="271"/>
      <c r="D23" s="273"/>
      <c r="E23" s="270"/>
      <c r="F23" s="271"/>
      <c r="G23" s="273"/>
      <c r="H23" s="273"/>
      <c r="I23" s="273"/>
      <c r="J23" s="21"/>
    </row>
    <row r="24" spans="1:10" ht="13.5">
      <c r="A24" s="21"/>
      <c r="B24" s="268" t="s">
        <v>31</v>
      </c>
      <c r="C24" s="269"/>
      <c r="D24" s="272"/>
      <c r="E24" s="268"/>
      <c r="F24" s="269"/>
      <c r="G24" s="272"/>
      <c r="H24" s="272"/>
      <c r="I24" s="272"/>
      <c r="J24" s="21"/>
    </row>
    <row r="25" spans="1:10" ht="13.5">
      <c r="A25" s="21"/>
      <c r="B25" s="270"/>
      <c r="C25" s="271"/>
      <c r="D25" s="273"/>
      <c r="E25" s="270"/>
      <c r="F25" s="271"/>
      <c r="G25" s="273"/>
      <c r="H25" s="273"/>
      <c r="I25" s="273"/>
      <c r="J25" s="21"/>
    </row>
    <row r="26" spans="1:10" ht="13.5">
      <c r="A26" s="21"/>
      <c r="B26" s="268" t="s">
        <v>32</v>
      </c>
      <c r="C26" s="269"/>
      <c r="D26" s="272"/>
      <c r="E26" s="268"/>
      <c r="F26" s="269"/>
      <c r="G26" s="272"/>
      <c r="H26" s="272"/>
      <c r="I26" s="272"/>
      <c r="J26" s="21"/>
    </row>
    <row r="27" spans="1:10" ht="13.5">
      <c r="A27" s="21"/>
      <c r="B27" s="270"/>
      <c r="C27" s="271"/>
      <c r="D27" s="273"/>
      <c r="E27" s="270"/>
      <c r="F27" s="271"/>
      <c r="G27" s="273"/>
      <c r="H27" s="273"/>
      <c r="I27" s="273"/>
      <c r="J27" s="21"/>
    </row>
    <row r="28" spans="1:10" ht="13.5">
      <c r="A28" s="21"/>
      <c r="B28" s="21"/>
      <c r="C28" s="21"/>
      <c r="D28" s="21"/>
      <c r="E28" s="21"/>
      <c r="F28" s="21"/>
      <c r="G28" s="21"/>
      <c r="H28" s="21"/>
      <c r="I28" s="21"/>
      <c r="J28" s="21"/>
    </row>
    <row r="29" spans="1:10" ht="13.5">
      <c r="A29" s="21"/>
      <c r="B29" s="268"/>
      <c r="C29" s="269"/>
      <c r="D29" s="272" t="s">
        <v>28</v>
      </c>
      <c r="E29" s="268" t="s">
        <v>27</v>
      </c>
      <c r="F29" s="269"/>
      <c r="G29" s="272" t="s">
        <v>35</v>
      </c>
      <c r="H29" s="272" t="s">
        <v>29</v>
      </c>
      <c r="I29" s="272" t="s">
        <v>30</v>
      </c>
      <c r="J29" s="21"/>
    </row>
    <row r="30" spans="1:10" ht="13.5">
      <c r="A30" s="21"/>
      <c r="B30" s="270"/>
      <c r="C30" s="271"/>
      <c r="D30" s="273"/>
      <c r="E30" s="270"/>
      <c r="F30" s="271"/>
      <c r="G30" s="273"/>
      <c r="H30" s="273"/>
      <c r="I30" s="273"/>
      <c r="J30" s="21"/>
    </row>
    <row r="31" spans="1:10" ht="13.5">
      <c r="A31" s="21"/>
      <c r="B31" s="268" t="s">
        <v>31</v>
      </c>
      <c r="C31" s="269"/>
      <c r="D31" s="272"/>
      <c r="E31" s="268"/>
      <c r="F31" s="269"/>
      <c r="G31" s="272"/>
      <c r="H31" s="272"/>
      <c r="I31" s="272"/>
      <c r="J31" s="21"/>
    </row>
    <row r="32" spans="1:10" ht="13.5">
      <c r="A32" s="21"/>
      <c r="B32" s="270"/>
      <c r="C32" s="271"/>
      <c r="D32" s="273"/>
      <c r="E32" s="270"/>
      <c r="F32" s="271"/>
      <c r="G32" s="273"/>
      <c r="H32" s="273"/>
      <c r="I32" s="273"/>
      <c r="J32" s="21"/>
    </row>
    <row r="33" spans="1:10" ht="13.5">
      <c r="A33" s="21"/>
      <c r="B33" s="268" t="s">
        <v>32</v>
      </c>
      <c r="C33" s="269"/>
      <c r="D33" s="272"/>
      <c r="E33" s="268"/>
      <c r="F33" s="269"/>
      <c r="G33" s="272"/>
      <c r="H33" s="272"/>
      <c r="I33" s="272"/>
      <c r="J33" s="21"/>
    </row>
    <row r="34" spans="1:10" ht="13.5">
      <c r="A34" s="21"/>
      <c r="B34" s="270"/>
      <c r="C34" s="271"/>
      <c r="D34" s="273"/>
      <c r="E34" s="270"/>
      <c r="F34" s="271"/>
      <c r="G34" s="273"/>
      <c r="H34" s="273"/>
      <c r="I34" s="273"/>
      <c r="J34" s="21"/>
    </row>
    <row r="35" spans="1:10" ht="13.5">
      <c r="A35" s="21"/>
      <c r="B35" s="21"/>
      <c r="C35" s="21"/>
      <c r="D35" s="21"/>
      <c r="E35" s="21"/>
      <c r="F35" s="21"/>
      <c r="G35" s="21"/>
      <c r="H35" s="21"/>
      <c r="I35" s="21"/>
      <c r="J35" s="21"/>
    </row>
    <row r="36" spans="1:10" ht="13.5">
      <c r="A36" s="21"/>
      <c r="B36" s="268"/>
      <c r="C36" s="269"/>
      <c r="D36" s="272" t="s">
        <v>28</v>
      </c>
      <c r="E36" s="268" t="s">
        <v>27</v>
      </c>
      <c r="F36" s="269"/>
      <c r="G36" s="272" t="s">
        <v>35</v>
      </c>
      <c r="H36" s="272" t="s">
        <v>29</v>
      </c>
      <c r="I36" s="272" t="s">
        <v>30</v>
      </c>
      <c r="J36" s="21"/>
    </row>
    <row r="37" spans="1:10" ht="13.5">
      <c r="A37" s="21"/>
      <c r="B37" s="270"/>
      <c r="C37" s="271"/>
      <c r="D37" s="273"/>
      <c r="E37" s="270"/>
      <c r="F37" s="271"/>
      <c r="G37" s="273"/>
      <c r="H37" s="273"/>
      <c r="I37" s="273"/>
      <c r="J37" s="21"/>
    </row>
    <row r="38" spans="1:10" ht="13.5">
      <c r="A38" s="21"/>
      <c r="B38" s="268" t="s">
        <v>31</v>
      </c>
      <c r="C38" s="269"/>
      <c r="D38" s="272"/>
      <c r="E38" s="268"/>
      <c r="F38" s="269"/>
      <c r="G38" s="272"/>
      <c r="H38" s="272"/>
      <c r="I38" s="272"/>
      <c r="J38" s="21"/>
    </row>
    <row r="39" spans="1:10" ht="13.5">
      <c r="A39" s="21"/>
      <c r="B39" s="270"/>
      <c r="C39" s="271"/>
      <c r="D39" s="273"/>
      <c r="E39" s="270"/>
      <c r="F39" s="271"/>
      <c r="G39" s="273"/>
      <c r="H39" s="273"/>
      <c r="I39" s="273"/>
      <c r="J39" s="21"/>
    </row>
    <row r="40" spans="1:10" ht="13.5">
      <c r="A40" s="21"/>
      <c r="B40" s="268" t="s">
        <v>32</v>
      </c>
      <c r="C40" s="269"/>
      <c r="D40" s="272"/>
      <c r="E40" s="268"/>
      <c r="F40" s="269"/>
      <c r="G40" s="272"/>
      <c r="H40" s="272"/>
      <c r="I40" s="272"/>
      <c r="J40" s="21"/>
    </row>
    <row r="41" spans="1:10" ht="13.5">
      <c r="A41" s="21"/>
      <c r="B41" s="270"/>
      <c r="C41" s="271"/>
      <c r="D41" s="273"/>
      <c r="E41" s="270"/>
      <c r="F41" s="271"/>
      <c r="G41" s="273"/>
      <c r="H41" s="273"/>
      <c r="I41" s="273"/>
      <c r="J41" s="21"/>
    </row>
    <row r="42" spans="1:10" ht="13.5">
      <c r="A42" s="21"/>
      <c r="B42" s="24"/>
      <c r="C42" s="24"/>
      <c r="D42" s="24"/>
      <c r="E42" s="24"/>
      <c r="F42" s="24"/>
      <c r="G42" s="24"/>
      <c r="H42" s="24"/>
      <c r="I42" s="24"/>
      <c r="J42" s="21"/>
    </row>
    <row r="43" spans="1:10" ht="13.5">
      <c r="A43" s="21"/>
      <c r="B43" s="276" t="s">
        <v>34</v>
      </c>
      <c r="C43" s="276"/>
      <c r="D43" s="276"/>
      <c r="E43" s="276"/>
      <c r="F43" s="276"/>
      <c r="G43" s="276"/>
      <c r="H43" s="276"/>
      <c r="I43" s="276"/>
      <c r="J43" s="21"/>
    </row>
    <row r="44" spans="1:10" ht="18.75">
      <c r="A44" s="21"/>
      <c r="B44" s="25" t="s">
        <v>33</v>
      </c>
      <c r="C44" s="21"/>
      <c r="D44" s="21"/>
      <c r="E44" s="21"/>
      <c r="F44" s="21"/>
      <c r="G44" s="21"/>
      <c r="H44" s="21"/>
      <c r="I44" s="21"/>
      <c r="J44" s="21"/>
    </row>
    <row r="45" spans="1:10" ht="13.5">
      <c r="A45" s="21"/>
      <c r="B45" s="21"/>
      <c r="C45" s="21"/>
      <c r="D45" s="21"/>
      <c r="E45" s="21"/>
      <c r="F45" s="21"/>
      <c r="G45" s="21"/>
      <c r="H45" s="21"/>
      <c r="I45" s="21"/>
      <c r="J45" s="21"/>
    </row>
    <row r="46" spans="1:10" ht="13.5">
      <c r="A46" s="21"/>
      <c r="B46" s="21"/>
      <c r="C46" s="21"/>
      <c r="D46" s="21"/>
      <c r="E46" s="21"/>
      <c r="F46" s="21"/>
      <c r="G46" s="21"/>
      <c r="H46" s="21"/>
      <c r="I46" s="21"/>
      <c r="J46" s="21"/>
    </row>
    <row r="47" spans="1:10" ht="13.5">
      <c r="A47" s="21"/>
      <c r="B47" s="21"/>
      <c r="C47" s="21"/>
      <c r="D47" s="21"/>
      <c r="E47" s="21"/>
      <c r="F47" s="21"/>
      <c r="G47" s="21"/>
      <c r="H47" s="21"/>
      <c r="I47" s="21"/>
      <c r="J47" s="21"/>
    </row>
    <row r="48" spans="1:10" ht="18.75">
      <c r="A48" s="21"/>
      <c r="B48" s="274">
        <f>IF(B4="","",B4)</f>
      </c>
      <c r="C48" s="274"/>
      <c r="D48" s="274"/>
      <c r="E48" s="274"/>
      <c r="F48" s="66" t="s">
        <v>60</v>
      </c>
      <c r="G48" s="275" t="str">
        <f>IF('学校データ'!E15="","",'学校データ'!E15)</f>
        <v>校長</v>
      </c>
      <c r="H48" s="275"/>
      <c r="I48" s="26" t="s">
        <v>36</v>
      </c>
      <c r="J48" s="27"/>
    </row>
    <row r="49" spans="1:10" ht="13.5">
      <c r="A49" s="21"/>
      <c r="B49" s="21"/>
      <c r="C49" s="21"/>
      <c r="D49" s="21"/>
      <c r="E49" s="21"/>
      <c r="F49" s="21"/>
      <c r="G49" s="21"/>
      <c r="H49" s="21"/>
      <c r="I49" s="21"/>
      <c r="J49" s="21"/>
    </row>
    <row r="51" ht="13.5">
      <c r="C51" s="10" t="s">
        <v>222</v>
      </c>
    </row>
    <row r="52" ht="13.5">
      <c r="C52" s="10" t="s">
        <v>148</v>
      </c>
    </row>
  </sheetData>
  <sheetProtection/>
  <mergeCells count="97">
    <mergeCell ref="H26:H27"/>
    <mergeCell ref="I31:I32"/>
    <mergeCell ref="B40:C41"/>
    <mergeCell ref="B36:C37"/>
    <mergeCell ref="D36:D37"/>
    <mergeCell ref="E36:F37"/>
    <mergeCell ref="H36:H37"/>
    <mergeCell ref="B38:C39"/>
    <mergeCell ref="D38:D39"/>
    <mergeCell ref="G36:G37"/>
    <mergeCell ref="I29:I30"/>
    <mergeCell ref="E40:F41"/>
    <mergeCell ref="D29:D30"/>
    <mergeCell ref="E29:F30"/>
    <mergeCell ref="H29:H30"/>
    <mergeCell ref="G33:G34"/>
    <mergeCell ref="G40:G41"/>
    <mergeCell ref="I40:I41"/>
    <mergeCell ref="I33:I34"/>
    <mergeCell ref="H33:H34"/>
    <mergeCell ref="H38:H39"/>
    <mergeCell ref="I36:I37"/>
    <mergeCell ref="D40:D41"/>
    <mergeCell ref="H40:H41"/>
    <mergeCell ref="E38:F39"/>
    <mergeCell ref="E33:F34"/>
    <mergeCell ref="I38:I39"/>
    <mergeCell ref="B26:C27"/>
    <mergeCell ref="D26:D27"/>
    <mergeCell ref="E26:F27"/>
    <mergeCell ref="B19:C20"/>
    <mergeCell ref="B24:C25"/>
    <mergeCell ref="B22:C23"/>
    <mergeCell ref="D22:D23"/>
    <mergeCell ref="D24:D25"/>
    <mergeCell ref="E22:F23"/>
    <mergeCell ref="E19:F20"/>
    <mergeCell ref="D19:D20"/>
    <mergeCell ref="E24:F25"/>
    <mergeCell ref="G19:G20"/>
    <mergeCell ref="D33:D34"/>
    <mergeCell ref="D31:D32"/>
    <mergeCell ref="E31:F32"/>
    <mergeCell ref="H19:H20"/>
    <mergeCell ref="H10:H11"/>
    <mergeCell ref="I10:I11"/>
    <mergeCell ref="I15:I16"/>
    <mergeCell ref="I19:I20"/>
    <mergeCell ref="I17:I18"/>
    <mergeCell ref="H12:H13"/>
    <mergeCell ref="I12:I13"/>
    <mergeCell ref="E15:F16"/>
    <mergeCell ref="G10:G11"/>
    <mergeCell ref="G12:G13"/>
    <mergeCell ref="G15:G16"/>
    <mergeCell ref="D10:D11"/>
    <mergeCell ref="H15:H16"/>
    <mergeCell ref="A1:J1"/>
    <mergeCell ref="A2:J2"/>
    <mergeCell ref="B8:C9"/>
    <mergeCell ref="D8:D9"/>
    <mergeCell ref="F4:I5"/>
    <mergeCell ref="G8:G9"/>
    <mergeCell ref="B4:E5"/>
    <mergeCell ref="E8:F9"/>
    <mergeCell ref="H8:H9"/>
    <mergeCell ref="I8:I9"/>
    <mergeCell ref="B43:I43"/>
    <mergeCell ref="I24:I25"/>
    <mergeCell ref="H31:H32"/>
    <mergeCell ref="H22:H23"/>
    <mergeCell ref="H24:H25"/>
    <mergeCell ref="H17:H18"/>
    <mergeCell ref="G17:G18"/>
    <mergeCell ref="G22:G23"/>
    <mergeCell ref="G24:G25"/>
    <mergeCell ref="G26:G27"/>
    <mergeCell ref="I22:I23"/>
    <mergeCell ref="B33:C34"/>
    <mergeCell ref="G38:G39"/>
    <mergeCell ref="B29:C30"/>
    <mergeCell ref="B31:C32"/>
    <mergeCell ref="B48:E48"/>
    <mergeCell ref="I26:I27"/>
    <mergeCell ref="G48:H48"/>
    <mergeCell ref="G29:G30"/>
    <mergeCell ref="G31:G32"/>
    <mergeCell ref="B17:C18"/>
    <mergeCell ref="D17:D18"/>
    <mergeCell ref="E17:F18"/>
    <mergeCell ref="B10:C11"/>
    <mergeCell ref="E10:F11"/>
    <mergeCell ref="B15:C16"/>
    <mergeCell ref="B12:C13"/>
    <mergeCell ref="D12:D13"/>
    <mergeCell ref="E12:F13"/>
    <mergeCell ref="D15:D16"/>
  </mergeCells>
  <printOptions/>
  <pageMargins left="0.75" right="0.75" top="1" bottom="1" header="0.3" footer="0.3"/>
  <pageSetup horizontalDpi="300" verticalDpi="300" orientation="portrait" paperSize="9" scale="97"/>
</worksheet>
</file>

<file path=xl/worksheets/sheet7.xml><?xml version="1.0" encoding="utf-8"?>
<worksheet xmlns="http://schemas.openxmlformats.org/spreadsheetml/2006/main" xmlns:r="http://schemas.openxmlformats.org/officeDocument/2006/relationships">
  <sheetPr>
    <tabColor rgb="FFFFFF00"/>
  </sheetPr>
  <dimension ref="A1:Q30"/>
  <sheetViews>
    <sheetView view="pageBreakPreview" zoomScaleSheetLayoutView="100" zoomScalePageLayoutView="0" workbookViewId="0" topLeftCell="A1">
      <selection activeCell="G6" sqref="G6:J6"/>
    </sheetView>
  </sheetViews>
  <sheetFormatPr defaultColWidth="3.125" defaultRowHeight="28.5" customHeight="1"/>
  <cols>
    <col min="1" max="1" width="2.125" style="0" customWidth="1"/>
    <col min="2" max="2" width="10.125" style="0" customWidth="1"/>
    <col min="3" max="3" width="34.625" style="0" customWidth="1"/>
    <col min="4" max="4" width="8.125" style="0" hidden="1" customWidth="1"/>
    <col min="5" max="5" width="7.875" style="0" customWidth="1"/>
    <col min="6" max="6" width="8.625" style="0" customWidth="1"/>
    <col min="7" max="7" width="7.875" style="0" customWidth="1"/>
    <col min="8" max="8" width="8.625" style="0" customWidth="1"/>
    <col min="9" max="9" width="7.875" style="0" customWidth="1"/>
    <col min="10" max="10" width="8.625" style="0" customWidth="1"/>
    <col min="11" max="11" width="2.125" style="0" customWidth="1"/>
    <col min="12" max="12" width="5.625" style="0" customWidth="1"/>
  </cols>
  <sheetData>
    <row r="1" spans="2:10" ht="28.5" customHeight="1" thickBot="1">
      <c r="B1" s="197" t="s">
        <v>145</v>
      </c>
      <c r="C1" s="197"/>
      <c r="D1" s="197"/>
      <c r="E1" s="197"/>
      <c r="F1" s="197"/>
      <c r="G1" s="197"/>
      <c r="H1" s="197"/>
      <c r="I1" s="197"/>
      <c r="J1" s="197"/>
    </row>
    <row r="2" spans="2:14" ht="33.75" customHeight="1">
      <c r="B2" s="35" t="s">
        <v>8</v>
      </c>
      <c r="C2" s="206">
        <f>IF('学校データ'!E7="","",'学校データ'!E7)</f>
      </c>
      <c r="D2" s="207"/>
      <c r="E2" s="207"/>
      <c r="F2" s="207"/>
      <c r="G2" s="208"/>
      <c r="H2" s="32" t="s">
        <v>2</v>
      </c>
      <c r="I2" s="209">
        <f>IF('学校データ'!E9="","",'学校データ'!E9)</f>
      </c>
      <c r="J2" s="210"/>
      <c r="K2" s="1"/>
      <c r="L2" s="1"/>
      <c r="M2" s="1"/>
      <c r="N2" s="1"/>
    </row>
    <row r="3" spans="2:14" ht="33.75" customHeight="1">
      <c r="B3" s="36" t="s">
        <v>0</v>
      </c>
      <c r="C3" s="187">
        <f>IF('学校データ'!E11="","",'学校データ'!E11)</f>
      </c>
      <c r="D3" s="188"/>
      <c r="E3" s="188"/>
      <c r="F3" s="188"/>
      <c r="G3" s="189"/>
      <c r="H3" s="77" t="s">
        <v>21</v>
      </c>
      <c r="I3" s="190">
        <f>IF('学校データ'!E13="","",'学校データ'!E13)</f>
      </c>
      <c r="J3" s="191"/>
      <c r="K3" s="1"/>
      <c r="L3" s="1"/>
      <c r="M3" s="1"/>
      <c r="N3" s="24"/>
    </row>
    <row r="4" spans="2:14" ht="33.75" customHeight="1">
      <c r="B4" s="36" t="s">
        <v>59</v>
      </c>
      <c r="C4" s="155" t="str">
        <f>IF('学校データ'!E15="","",'学校データ'!E15)</f>
        <v>校長</v>
      </c>
      <c r="D4" s="33"/>
      <c r="E4" s="187" t="str">
        <f>IF('学校データ'!F15="","",'学校データ'!F15)</f>
        <v>ｺｳﾁｮｳ</v>
      </c>
      <c r="F4" s="189"/>
      <c r="G4" s="63"/>
      <c r="H4" s="63"/>
      <c r="I4" s="204" t="s">
        <v>3</v>
      </c>
      <c r="J4" s="205"/>
      <c r="K4" s="1"/>
      <c r="L4" s="1"/>
      <c r="M4" s="1"/>
      <c r="N4" s="1"/>
    </row>
    <row r="5" spans="2:14" ht="33.75" customHeight="1">
      <c r="B5" s="34" t="s">
        <v>170</v>
      </c>
      <c r="C5" s="155" t="str">
        <f>IF('学校データ'!E17="","",'学校データ'!E17)</f>
        <v>監督</v>
      </c>
      <c r="D5" s="33"/>
      <c r="E5" s="187" t="str">
        <f>IF('学校データ'!F17="","",'学校データ'!F17)</f>
        <v>ｶﾝﾄｸ</v>
      </c>
      <c r="F5" s="189"/>
      <c r="G5" s="195" t="s">
        <v>207</v>
      </c>
      <c r="H5" s="195"/>
      <c r="I5" s="195"/>
      <c r="J5" s="196"/>
      <c r="K5" s="1"/>
      <c r="L5" s="1"/>
      <c r="M5" s="1"/>
      <c r="N5" s="1"/>
    </row>
    <row r="6" spans="2:14" ht="33.75" customHeight="1">
      <c r="B6" s="34" t="s">
        <v>150</v>
      </c>
      <c r="C6" s="155" t="str">
        <f>IF('学校データ'!E22="","",'学校データ'!E22)</f>
        <v>役員１</v>
      </c>
      <c r="D6" s="33"/>
      <c r="E6" s="187">
        <f>IF('学校データ'!F22="","",'学校データ'!F22)</f>
      </c>
      <c r="F6" s="189"/>
      <c r="G6" s="195" t="s">
        <v>187</v>
      </c>
      <c r="H6" s="195"/>
      <c r="I6" s="195"/>
      <c r="J6" s="196"/>
      <c r="K6" s="1"/>
      <c r="L6" s="1"/>
      <c r="M6" s="1"/>
      <c r="N6" s="1"/>
    </row>
    <row r="7" spans="2:14" ht="33.75" customHeight="1">
      <c r="B7" s="34" t="s">
        <v>150</v>
      </c>
      <c r="C7" s="155" t="str">
        <f>IF('学校データ'!E23="","",'学校データ'!E23)</f>
        <v>役員２</v>
      </c>
      <c r="D7" s="33"/>
      <c r="E7" s="187">
        <f>IF('学校データ'!F23="","",'学校データ'!F23)</f>
      </c>
      <c r="F7" s="189"/>
      <c r="G7" s="195" t="s">
        <v>187</v>
      </c>
      <c r="H7" s="195"/>
      <c r="I7" s="195"/>
      <c r="J7" s="196"/>
      <c r="K7" s="1"/>
      <c r="L7" s="1"/>
      <c r="M7" s="1"/>
      <c r="N7" s="1"/>
    </row>
    <row r="8" spans="2:14" ht="33.75" customHeight="1">
      <c r="B8" s="34" t="s">
        <v>150</v>
      </c>
      <c r="C8" s="155" t="str">
        <f>IF('学校データ'!E24="","",'学校データ'!E24)</f>
        <v>役員３</v>
      </c>
      <c r="D8" s="33"/>
      <c r="E8" s="187">
        <f>IF('学校データ'!F24="","",'学校データ'!F24)</f>
      </c>
      <c r="F8" s="189"/>
      <c r="G8" s="284" t="s">
        <v>183</v>
      </c>
      <c r="H8" s="285"/>
      <c r="I8" s="285"/>
      <c r="J8" s="286"/>
      <c r="K8" s="1"/>
      <c r="L8" s="1"/>
      <c r="M8" s="1"/>
      <c r="N8" s="1"/>
    </row>
    <row r="9" spans="2:14" ht="33.75" customHeight="1">
      <c r="B9" s="297" t="s">
        <v>6</v>
      </c>
      <c r="C9" s="113" t="s">
        <v>24</v>
      </c>
      <c r="D9" s="28"/>
      <c r="E9" s="113" t="s">
        <v>138</v>
      </c>
      <c r="F9" s="99" t="str">
        <f>IF('学校データ'!F27="","",'学校データ'!F27)</f>
        <v>×</v>
      </c>
      <c r="G9" s="113" t="s">
        <v>139</v>
      </c>
      <c r="H9" s="99" t="str">
        <f>IF('学校データ'!G27="","",'学校データ'!G27)</f>
        <v>×</v>
      </c>
      <c r="I9" s="113" t="s">
        <v>140</v>
      </c>
      <c r="J9" s="101" t="str">
        <f>IF('学校データ'!H27="","",'学校データ'!H27)</f>
        <v>×</v>
      </c>
      <c r="K9" s="1"/>
      <c r="L9" s="129"/>
      <c r="M9" s="1"/>
      <c r="N9" s="1"/>
    </row>
    <row r="10" spans="2:14" ht="33.75" customHeight="1" thickBot="1">
      <c r="B10" s="298"/>
      <c r="C10" s="114" t="s">
        <v>23</v>
      </c>
      <c r="D10" s="17"/>
      <c r="E10" s="118" t="s">
        <v>138</v>
      </c>
      <c r="F10" s="100" t="str">
        <f>IF('学校データ'!F28="","",'学校データ'!F28)</f>
        <v>×</v>
      </c>
      <c r="G10" s="118" t="s">
        <v>139</v>
      </c>
      <c r="H10" s="100" t="str">
        <f>IF('学校データ'!G28="","",'学校データ'!G28)</f>
        <v>×</v>
      </c>
      <c r="I10" s="118" t="s">
        <v>140</v>
      </c>
      <c r="J10" s="102" t="str">
        <f>IF('学校データ'!H28="","",'学校データ'!H28)</f>
        <v>×</v>
      </c>
      <c r="K10" s="1"/>
      <c r="L10" s="1"/>
      <c r="M10" s="1"/>
      <c r="N10" s="1"/>
    </row>
    <row r="11" spans="2:14" ht="33.75" customHeight="1" thickBot="1">
      <c r="B11" s="127" t="s">
        <v>7</v>
      </c>
      <c r="C11" s="299" t="s">
        <v>4</v>
      </c>
      <c r="D11" s="300"/>
      <c r="E11" s="300"/>
      <c r="F11" s="200"/>
      <c r="G11" s="123" t="s">
        <v>5</v>
      </c>
      <c r="H11" s="123" t="s">
        <v>43</v>
      </c>
      <c r="I11" s="287" t="s">
        <v>22</v>
      </c>
      <c r="J11" s="201"/>
      <c r="K11" s="1"/>
      <c r="L11" s="1"/>
      <c r="M11" s="1"/>
      <c r="N11" s="1"/>
    </row>
    <row r="12" spans="2:14" ht="33.75" customHeight="1">
      <c r="B12" s="122">
        <v>1</v>
      </c>
      <c r="C12" s="288">
        <f>IF('学校データ'!E32="","",'学校データ'!E32)</f>
        <v>1</v>
      </c>
      <c r="D12" s="289"/>
      <c r="E12" s="289"/>
      <c r="F12" s="290"/>
      <c r="G12" s="96">
        <f>IF('学校データ'!G32="","",'学校データ'!G32)</f>
      </c>
      <c r="H12" s="97">
        <f>IF('学校データ'!H32="","",'学校データ'!H32)</f>
      </c>
      <c r="I12" s="219">
        <f>IF('学校データ'!I32="","",'学校データ'!I32)</f>
      </c>
      <c r="J12" s="220"/>
      <c r="K12" s="1"/>
      <c r="L12" s="1"/>
      <c r="M12" s="1"/>
      <c r="N12" s="1"/>
    </row>
    <row r="13" spans="2:14" ht="33.75" customHeight="1">
      <c r="B13" s="18">
        <v>2</v>
      </c>
      <c r="C13" s="291">
        <f>IF('学校データ'!E33="","",'学校データ'!E33)</f>
        <v>2</v>
      </c>
      <c r="D13" s="292"/>
      <c r="E13" s="292"/>
      <c r="F13" s="293"/>
      <c r="G13" s="77">
        <f>IF('学校データ'!G33="","",'学校データ'!G33)</f>
      </c>
      <c r="H13" s="77">
        <f>IF('学校データ'!H33="","",'学校データ'!H33)</f>
      </c>
      <c r="I13" s="198">
        <f>IF('学校データ'!I33="","",'学校データ'!I33)</f>
      </c>
      <c r="J13" s="199"/>
      <c r="K13" s="1"/>
      <c r="L13" s="1"/>
      <c r="M13" s="1"/>
      <c r="N13" s="1"/>
    </row>
    <row r="14" spans="2:14" ht="33.75" customHeight="1">
      <c r="B14" s="18">
        <v>3</v>
      </c>
      <c r="C14" s="291">
        <f>IF('学校データ'!E34="","",'学校データ'!E34)</f>
        <v>3</v>
      </c>
      <c r="D14" s="292"/>
      <c r="E14" s="292"/>
      <c r="F14" s="293"/>
      <c r="G14" s="77">
        <f>IF('学校データ'!G34="","",'学校データ'!G34)</f>
      </c>
      <c r="H14" s="77">
        <f>IF('学校データ'!H34="","",'学校データ'!H34)</f>
      </c>
      <c r="I14" s="198">
        <f>IF('学校データ'!I34="","",'学校データ'!I34)</f>
      </c>
      <c r="J14" s="199"/>
      <c r="K14" s="1"/>
      <c r="L14" s="1"/>
      <c r="M14" s="1"/>
      <c r="N14" s="1"/>
    </row>
    <row r="15" spans="2:14" ht="33.75" customHeight="1">
      <c r="B15" s="18">
        <v>4</v>
      </c>
      <c r="C15" s="291">
        <f>IF('学校データ'!E35="","",'学校データ'!E35)</f>
        <v>4</v>
      </c>
      <c r="D15" s="292"/>
      <c r="E15" s="292"/>
      <c r="F15" s="293"/>
      <c r="G15" s="77">
        <f>IF('学校データ'!G35="","",'学校データ'!G35)</f>
      </c>
      <c r="H15" s="77">
        <f>IF('学校データ'!H35="","",'学校データ'!H35)</f>
      </c>
      <c r="I15" s="198">
        <f>IF('学校データ'!I35="","",'学校データ'!I35)</f>
      </c>
      <c r="J15" s="199"/>
      <c r="K15" s="1"/>
      <c r="L15" s="1"/>
      <c r="M15" s="1"/>
      <c r="N15" s="1"/>
    </row>
    <row r="16" spans="2:14" ht="33.75" customHeight="1">
      <c r="B16" s="18">
        <v>5</v>
      </c>
      <c r="C16" s="291">
        <f>IF('学校データ'!E36="","",'学校データ'!E36)</f>
        <v>5</v>
      </c>
      <c r="D16" s="292"/>
      <c r="E16" s="292"/>
      <c r="F16" s="293"/>
      <c r="G16" s="77">
        <f>IF('学校データ'!G36="","",'学校データ'!G36)</f>
      </c>
      <c r="H16" s="77">
        <f>IF('学校データ'!H36="","",'学校データ'!H36)</f>
      </c>
      <c r="I16" s="198">
        <f>IF('学校データ'!I36="","",'学校データ'!I36)</f>
      </c>
      <c r="J16" s="199"/>
      <c r="K16" s="1"/>
      <c r="L16" s="1"/>
      <c r="M16" s="1"/>
      <c r="N16" s="1"/>
    </row>
    <row r="17" spans="2:14" ht="33.75" customHeight="1">
      <c r="B17" s="18">
        <v>6</v>
      </c>
      <c r="C17" s="291">
        <f>IF('学校データ'!E37="","",'学校データ'!E37)</f>
        <v>6</v>
      </c>
      <c r="D17" s="292"/>
      <c r="E17" s="292"/>
      <c r="F17" s="293"/>
      <c r="G17" s="77">
        <f>IF('学校データ'!G37="","",'学校データ'!G37)</f>
      </c>
      <c r="H17" s="77">
        <f>IF('学校データ'!H37="","",'学校データ'!H37)</f>
      </c>
      <c r="I17" s="198">
        <f>IF('学校データ'!I37="","",'学校データ'!I37)</f>
      </c>
      <c r="J17" s="199"/>
      <c r="K17" s="1"/>
      <c r="L17" s="1"/>
      <c r="M17" s="1"/>
      <c r="N17" s="1"/>
    </row>
    <row r="18" spans="2:14" ht="33.75" customHeight="1">
      <c r="B18" s="18">
        <v>7</v>
      </c>
      <c r="C18" s="291">
        <f>IF('学校データ'!E38="","",'学校データ'!E38)</f>
        <v>7</v>
      </c>
      <c r="D18" s="292"/>
      <c r="E18" s="292"/>
      <c r="F18" s="293"/>
      <c r="G18" s="96">
        <f>IF('学校データ'!G38="","",'学校データ'!G38)</f>
      </c>
      <c r="H18" s="77">
        <f>IF('学校データ'!H38="","",'学校データ'!H38)</f>
      </c>
      <c r="I18" s="198">
        <f>IF('学校データ'!I38="","",'学校データ'!I38)</f>
      </c>
      <c r="J18" s="199"/>
      <c r="K18" s="1"/>
      <c r="L18" s="1"/>
      <c r="M18" s="1"/>
      <c r="N18" s="1"/>
    </row>
    <row r="19" spans="2:14" ht="33.75" customHeight="1">
      <c r="B19" s="18">
        <v>8</v>
      </c>
      <c r="C19" s="291">
        <f>IF('学校データ'!E39="","",'学校データ'!E39)</f>
        <v>8</v>
      </c>
      <c r="D19" s="292"/>
      <c r="E19" s="292"/>
      <c r="F19" s="293"/>
      <c r="G19" s="77">
        <f>IF('学校データ'!G39="","",'学校データ'!G39)</f>
      </c>
      <c r="H19" s="77">
        <f>IF('学校データ'!H39="","",'学校データ'!H39)</f>
      </c>
      <c r="I19" s="198">
        <f>IF('学校データ'!I39="","",'学校データ'!I39)</f>
      </c>
      <c r="J19" s="199"/>
      <c r="K19" s="1"/>
      <c r="L19" s="1"/>
      <c r="M19" s="1"/>
      <c r="N19" s="1"/>
    </row>
    <row r="20" spans="2:14" ht="33.75" customHeight="1">
      <c r="B20" s="18">
        <v>9</v>
      </c>
      <c r="C20" s="291">
        <f>IF('学校データ'!E40="","",'学校データ'!E40)</f>
        <v>9</v>
      </c>
      <c r="D20" s="292"/>
      <c r="E20" s="292"/>
      <c r="F20" s="293"/>
      <c r="G20" s="77">
        <f>IF('学校データ'!G40="","",'学校データ'!G40)</f>
      </c>
      <c r="H20" s="77">
        <f>IF('学校データ'!H40="","",'学校データ'!H40)</f>
      </c>
      <c r="I20" s="198">
        <f>IF('学校データ'!I40="","",'学校データ'!I40)</f>
      </c>
      <c r="J20" s="199"/>
      <c r="K20" s="1"/>
      <c r="L20" s="1"/>
      <c r="M20" s="1"/>
      <c r="N20" s="1"/>
    </row>
    <row r="21" spans="2:14" ht="33.75" customHeight="1">
      <c r="B21" s="122">
        <v>10</v>
      </c>
      <c r="C21" s="291">
        <f>IF('学校データ'!E41="","",'学校データ'!E41)</f>
        <v>10</v>
      </c>
      <c r="D21" s="292"/>
      <c r="E21" s="292"/>
      <c r="F21" s="293"/>
      <c r="G21" s="77">
        <f>IF('学校データ'!G41="","",'学校データ'!G41)</f>
      </c>
      <c r="H21" s="77">
        <f>IF('学校データ'!H41="","",'学校データ'!H41)</f>
      </c>
      <c r="I21" s="198">
        <f>IF('学校データ'!I41="","",'学校データ'!I41)</f>
      </c>
      <c r="J21" s="199"/>
      <c r="K21" s="1"/>
      <c r="L21" s="1"/>
      <c r="M21" s="1"/>
      <c r="N21" s="1"/>
    </row>
    <row r="22" spans="2:17" ht="33.75" customHeight="1">
      <c r="B22" s="18">
        <v>11</v>
      </c>
      <c r="C22" s="291">
        <f>IF('学校データ'!E42="","",'学校データ'!E42)</f>
        <v>11</v>
      </c>
      <c r="D22" s="292"/>
      <c r="E22" s="292"/>
      <c r="F22" s="293"/>
      <c r="G22" s="77">
        <f>IF('学校データ'!G42="","",'学校データ'!G42)</f>
      </c>
      <c r="H22" s="77">
        <f>IF('学校データ'!H42="","",'学校データ'!H42)</f>
      </c>
      <c r="I22" s="198">
        <f>IF('学校データ'!I42="","",'学校データ'!I42)</f>
      </c>
      <c r="J22" s="199"/>
      <c r="K22" s="1"/>
      <c r="L22" s="1"/>
      <c r="M22" s="1"/>
      <c r="N22" s="1"/>
      <c r="Q22" s="1"/>
    </row>
    <row r="23" spans="2:14" ht="33.75" customHeight="1">
      <c r="B23" s="18">
        <v>12</v>
      </c>
      <c r="C23" s="291">
        <f>IF('学校データ'!E43="","",'学校データ'!E43)</f>
        <v>12</v>
      </c>
      <c r="D23" s="292"/>
      <c r="E23" s="292"/>
      <c r="F23" s="293"/>
      <c r="G23" s="96">
        <f>IF('学校データ'!G43="","",'学校データ'!G43)</f>
      </c>
      <c r="H23" s="77">
        <f>IF('学校データ'!H43="","",'学校データ'!H43)</f>
      </c>
      <c r="I23" s="198">
        <f>IF('学校データ'!I43="","",'学校データ'!I43)</f>
      </c>
      <c r="J23" s="199"/>
      <c r="K23" s="1"/>
      <c r="L23" s="1"/>
      <c r="M23" s="1"/>
      <c r="N23" s="1"/>
    </row>
    <row r="24" spans="2:14" ht="33.75" customHeight="1">
      <c r="B24" s="18">
        <v>13</v>
      </c>
      <c r="C24" s="291">
        <f>IF('学校データ'!E44="","",'学校データ'!E44)</f>
        <v>13</v>
      </c>
      <c r="D24" s="292"/>
      <c r="E24" s="292"/>
      <c r="F24" s="293"/>
      <c r="G24" s="77">
        <f>IF('学校データ'!G44="","",'学校データ'!G44)</f>
      </c>
      <c r="H24" s="77">
        <f>IF('学校データ'!H44="","",'学校データ'!H44)</f>
      </c>
      <c r="I24" s="198">
        <f>IF('学校データ'!I44="","",'学校データ'!I44)</f>
      </c>
      <c r="J24" s="199"/>
      <c r="K24" s="1"/>
      <c r="L24" s="1"/>
      <c r="M24" s="1"/>
      <c r="N24" s="1"/>
    </row>
    <row r="25" spans="2:14" ht="33.75" customHeight="1">
      <c r="B25" s="18">
        <v>14</v>
      </c>
      <c r="C25" s="291">
        <f>IF('学校データ'!E45="","",'学校データ'!E45)</f>
        <v>14</v>
      </c>
      <c r="D25" s="292"/>
      <c r="E25" s="292"/>
      <c r="F25" s="293"/>
      <c r="G25" s="96">
        <f>IF('学校データ'!G45="","",'学校データ'!G45)</f>
      </c>
      <c r="H25" s="77">
        <f>IF('学校データ'!H45="","",'学校データ'!H45)</f>
      </c>
      <c r="I25" s="198">
        <f>IF('学校データ'!I45="","",'学校データ'!I45)</f>
      </c>
      <c r="J25" s="199"/>
      <c r="K25" s="1"/>
      <c r="L25" s="1"/>
      <c r="M25" s="1"/>
      <c r="N25" s="1"/>
    </row>
    <row r="26" spans="2:14" ht="33.75" customHeight="1" thickBot="1">
      <c r="B26" s="128">
        <v>15</v>
      </c>
      <c r="C26" s="294">
        <f>IF('学校データ'!E46="","",'学校データ'!E46)</f>
        <v>15</v>
      </c>
      <c r="D26" s="295"/>
      <c r="E26" s="295"/>
      <c r="F26" s="296"/>
      <c r="G26" s="78">
        <f>IF('学校データ'!G46="","",'学校データ'!G46)</f>
      </c>
      <c r="H26" s="78">
        <f>IF('学校データ'!H46="","",'学校データ'!H46)</f>
      </c>
      <c r="I26" s="217">
        <f>IF('学校データ'!I46="","",'学校データ'!I46)</f>
      </c>
      <c r="J26" s="218"/>
      <c r="K26" s="1"/>
      <c r="L26" s="1"/>
      <c r="M26" s="1"/>
      <c r="N26" s="1"/>
    </row>
    <row r="27" spans="2:9" ht="17.25" customHeight="1">
      <c r="B27" s="21" t="s">
        <v>142</v>
      </c>
      <c r="C27" s="21"/>
      <c r="D27" s="21"/>
      <c r="E27" s="21"/>
      <c r="F27" s="21" t="s">
        <v>157</v>
      </c>
      <c r="G27" s="21"/>
      <c r="H27" s="21"/>
      <c r="I27" s="21"/>
    </row>
    <row r="28" spans="1:10" ht="17.25" customHeight="1">
      <c r="A28" s="222" t="s">
        <v>39</v>
      </c>
      <c r="B28" s="222"/>
      <c r="C28" s="222"/>
      <c r="D28" s="222"/>
      <c r="E28" s="222"/>
      <c r="F28" s="222"/>
      <c r="G28" s="222"/>
      <c r="H28" s="222"/>
      <c r="I28" s="222"/>
      <c r="J28" s="222"/>
    </row>
    <row r="29" spans="1:10" ht="39.75" customHeight="1">
      <c r="A29" s="221" t="s">
        <v>159</v>
      </c>
      <c r="B29" s="221"/>
      <c r="C29" s="221"/>
      <c r="D29" s="221"/>
      <c r="E29" s="221"/>
      <c r="F29" s="221"/>
      <c r="G29" s="221"/>
      <c r="H29" s="221"/>
      <c r="I29" s="221"/>
      <c r="J29" s="221"/>
    </row>
    <row r="30" spans="1:10" ht="17.25" customHeight="1">
      <c r="A30" s="276"/>
      <c r="B30" s="276"/>
      <c r="C30" s="276"/>
      <c r="D30" s="276"/>
      <c r="E30" s="276"/>
      <c r="F30" s="276"/>
      <c r="G30" s="276"/>
      <c r="H30" s="276"/>
      <c r="I30" s="21"/>
      <c r="J30" s="21"/>
    </row>
  </sheetData>
  <sheetProtection/>
  <mergeCells count="51">
    <mergeCell ref="C25:F25"/>
    <mergeCell ref="I20:J20"/>
    <mergeCell ref="I22:J22"/>
    <mergeCell ref="I23:J23"/>
    <mergeCell ref="I18:J18"/>
    <mergeCell ref="I19:J19"/>
    <mergeCell ref="C26:F26"/>
    <mergeCell ref="A28:J28"/>
    <mergeCell ref="B9:B10"/>
    <mergeCell ref="C14:F14"/>
    <mergeCell ref="C15:F15"/>
    <mergeCell ref="C13:F13"/>
    <mergeCell ref="C11:F11"/>
    <mergeCell ref="C17:F17"/>
    <mergeCell ref="I26:J26"/>
    <mergeCell ref="I21:J21"/>
    <mergeCell ref="C16:F16"/>
    <mergeCell ref="A30:H30"/>
    <mergeCell ref="C20:F20"/>
    <mergeCell ref="C21:F21"/>
    <mergeCell ref="C22:F22"/>
    <mergeCell ref="C23:F23"/>
    <mergeCell ref="C24:F24"/>
    <mergeCell ref="A29:J29"/>
    <mergeCell ref="I24:J24"/>
    <mergeCell ref="I25:J25"/>
    <mergeCell ref="I11:J11"/>
    <mergeCell ref="C12:F12"/>
    <mergeCell ref="C18:F18"/>
    <mergeCell ref="C19:F19"/>
    <mergeCell ref="I16:J16"/>
    <mergeCell ref="I17:J17"/>
    <mergeCell ref="I15:J15"/>
    <mergeCell ref="I12:J12"/>
    <mergeCell ref="I14:J14"/>
    <mergeCell ref="I13:J13"/>
    <mergeCell ref="B1:J1"/>
    <mergeCell ref="I3:J3"/>
    <mergeCell ref="I4:J4"/>
    <mergeCell ref="C2:G2"/>
    <mergeCell ref="I2:J2"/>
    <mergeCell ref="C3:G3"/>
    <mergeCell ref="E4:F4"/>
    <mergeCell ref="E6:F6"/>
    <mergeCell ref="E7:F7"/>
    <mergeCell ref="E8:F8"/>
    <mergeCell ref="G7:J7"/>
    <mergeCell ref="G8:J8"/>
    <mergeCell ref="G5:J5"/>
    <mergeCell ref="G6:J6"/>
    <mergeCell ref="E5:F5"/>
  </mergeCells>
  <printOptions horizontalCentered="1" verticalCentered="1"/>
  <pageMargins left="0.2362204724409449" right="0.2362204724409449" top="0.5905511811023623" bottom="0.5905511811023623" header="0.31496062992125984" footer="0.31496062992125984"/>
  <pageSetup horizontalDpi="300" verticalDpi="300" orientation="portrait" paperSize="9" scale="85" r:id="rId2"/>
  <drawing r:id="rId1"/>
</worksheet>
</file>

<file path=xl/worksheets/sheet8.xml><?xml version="1.0" encoding="utf-8"?>
<worksheet xmlns="http://schemas.openxmlformats.org/spreadsheetml/2006/main" xmlns:r="http://schemas.openxmlformats.org/officeDocument/2006/relationships">
  <sheetPr>
    <tabColor rgb="FFFFFF00"/>
  </sheetPr>
  <dimension ref="A2:AC26"/>
  <sheetViews>
    <sheetView zoomScalePageLayoutView="0" workbookViewId="0" topLeftCell="A1">
      <selection activeCell="C3" sqref="C3:G3"/>
    </sheetView>
  </sheetViews>
  <sheetFormatPr defaultColWidth="3.125" defaultRowHeight="28.5" customHeight="1"/>
  <cols>
    <col min="1" max="1" width="3.125" style="0" customWidth="1"/>
    <col min="2" max="2" width="10.00390625" style="0" customWidth="1"/>
    <col min="3" max="3" width="30.375" style="0" customWidth="1"/>
    <col min="4" max="4" width="8.125" style="0" hidden="1" customWidth="1"/>
    <col min="5" max="5" width="5.00390625" style="0" customWidth="1"/>
    <col min="6" max="6" width="8.625" style="0" customWidth="1"/>
    <col min="7" max="7" width="5.00390625" style="0" customWidth="1"/>
    <col min="8" max="8" width="8.625" style="0" customWidth="1"/>
    <col min="9" max="9" width="5.00390625" style="0" customWidth="1"/>
    <col min="10" max="10" width="8.625" style="0" customWidth="1"/>
    <col min="11" max="11" width="3.125" style="0" customWidth="1"/>
    <col min="12" max="12" width="5.625" style="0" customWidth="1"/>
  </cols>
  <sheetData>
    <row r="1" ht="20.25" customHeight="1"/>
    <row r="2" spans="2:3" ht="18" thickBot="1">
      <c r="B2" s="16" t="s">
        <v>41</v>
      </c>
      <c r="C2" s="3"/>
    </row>
    <row r="3" spans="2:14" ht="33" customHeight="1">
      <c r="B3" s="29" t="s">
        <v>8</v>
      </c>
      <c r="C3" s="311">
        <f>IF('学校データ'!E7="","",'学校データ'!E7)</f>
      </c>
      <c r="D3" s="312"/>
      <c r="E3" s="312"/>
      <c r="F3" s="312"/>
      <c r="G3" s="313"/>
      <c r="H3" s="31" t="s">
        <v>2</v>
      </c>
      <c r="I3" s="304">
        <f>IF('学校データ'!E9="","",'学校データ'!E9)</f>
      </c>
      <c r="J3" s="305"/>
      <c r="K3" s="1"/>
      <c r="L3" s="1"/>
      <c r="M3" s="1"/>
      <c r="N3" s="1"/>
    </row>
    <row r="4" spans="2:16" ht="33" customHeight="1">
      <c r="B4" s="30" t="s">
        <v>61</v>
      </c>
      <c r="C4" s="308" t="str">
        <f>IF('学校データ'!E15="","",'学校データ'!E15)</f>
        <v>校長</v>
      </c>
      <c r="D4" s="309"/>
      <c r="E4" s="310"/>
      <c r="F4" s="328"/>
      <c r="G4" s="329"/>
      <c r="H4" s="329"/>
      <c r="I4" s="329"/>
      <c r="J4" s="330"/>
      <c r="K4" s="1"/>
      <c r="L4" s="1"/>
      <c r="M4" s="1"/>
      <c r="N4" s="1"/>
      <c r="P4" s="1"/>
    </row>
    <row r="5" spans="2:29" ht="33" customHeight="1">
      <c r="B5" s="30" t="s">
        <v>1</v>
      </c>
      <c r="C5" s="308" t="str">
        <f>IF('学校データ'!E17="","",'学校データ'!E17)</f>
        <v>監督</v>
      </c>
      <c r="D5" s="309"/>
      <c r="E5" s="310"/>
      <c r="F5" s="6" t="s">
        <v>153</v>
      </c>
      <c r="G5" s="308" t="str">
        <f>IF('学校データ'!E22="","",'学校データ'!E22)</f>
        <v>役員１</v>
      </c>
      <c r="H5" s="309"/>
      <c r="I5" s="309"/>
      <c r="J5" s="331"/>
      <c r="K5" s="1"/>
      <c r="L5" s="1"/>
      <c r="M5" s="1"/>
      <c r="N5" s="1"/>
      <c r="O5" s="1"/>
      <c r="R5" s="1"/>
      <c r="S5" s="1"/>
      <c r="AC5" s="1"/>
    </row>
    <row r="6" spans="1:22" ht="33" customHeight="1">
      <c r="A6" s="39"/>
      <c r="B6" s="30" t="s">
        <v>151</v>
      </c>
      <c r="C6" s="314" t="str">
        <f>IF('学校データ'!E23="","",'学校データ'!E23)</f>
        <v>役員２</v>
      </c>
      <c r="D6" s="315"/>
      <c r="E6" s="316"/>
      <c r="F6" s="6" t="s">
        <v>153</v>
      </c>
      <c r="G6" s="308" t="str">
        <f>IF('学校データ'!E24="","",'学校データ'!E24)</f>
        <v>役員３</v>
      </c>
      <c r="H6" s="309"/>
      <c r="I6" s="309"/>
      <c r="J6" s="331"/>
      <c r="K6" s="1"/>
      <c r="L6" s="1"/>
      <c r="M6" s="1"/>
      <c r="N6" s="1"/>
      <c r="O6" s="1"/>
      <c r="S6" s="1"/>
      <c r="V6" s="1"/>
    </row>
    <row r="7" spans="2:14" ht="33" customHeight="1">
      <c r="B7" s="317" t="s">
        <v>40</v>
      </c>
      <c r="C7" s="108" t="s">
        <v>24</v>
      </c>
      <c r="D7" s="107"/>
      <c r="E7" s="110" t="s">
        <v>19</v>
      </c>
      <c r="F7" s="105" t="str">
        <f>IF('学校データ'!F27="","",'学校データ'!F27)</f>
        <v>×</v>
      </c>
      <c r="G7" s="112" t="s">
        <v>20</v>
      </c>
      <c r="H7" s="105" t="str">
        <f>IF('学校データ'!G27="","",'学校データ'!G27)</f>
        <v>×</v>
      </c>
      <c r="I7" s="112" t="s">
        <v>141</v>
      </c>
      <c r="J7" s="106" t="str">
        <f>IF('学校データ'!H27="","",'学校データ'!H27)</f>
        <v>×</v>
      </c>
      <c r="K7" s="1"/>
      <c r="L7" s="1"/>
      <c r="M7" s="1"/>
      <c r="N7" s="1"/>
    </row>
    <row r="8" spans="2:14" ht="33" customHeight="1" thickBot="1">
      <c r="B8" s="318"/>
      <c r="C8" s="130" t="s">
        <v>23</v>
      </c>
      <c r="D8" s="104"/>
      <c r="E8" s="111" t="s">
        <v>19</v>
      </c>
      <c r="F8" s="80" t="str">
        <f>IF('学校データ'!F28="","",'学校データ'!F28)</f>
        <v>×</v>
      </c>
      <c r="G8" s="131" t="s">
        <v>20</v>
      </c>
      <c r="H8" s="80" t="str">
        <f>IF('学校データ'!G28="","",'学校データ'!G28)</f>
        <v>×</v>
      </c>
      <c r="I8" s="131" t="s">
        <v>141</v>
      </c>
      <c r="J8" s="81" t="str">
        <f>IF('学校データ'!H28="","",'学校データ'!H28)</f>
        <v>×</v>
      </c>
      <c r="K8" s="1"/>
      <c r="L8" s="1"/>
      <c r="M8" s="1"/>
      <c r="N8" s="1"/>
    </row>
    <row r="9" spans="2:14" ht="33" customHeight="1" thickBot="1">
      <c r="B9" s="133" t="s">
        <v>7</v>
      </c>
      <c r="C9" s="321" t="s">
        <v>4</v>
      </c>
      <c r="D9" s="322"/>
      <c r="E9" s="306"/>
      <c r="F9" s="134" t="s">
        <v>5</v>
      </c>
      <c r="G9" s="321" t="s">
        <v>43</v>
      </c>
      <c r="H9" s="306"/>
      <c r="I9" s="306" t="s">
        <v>22</v>
      </c>
      <c r="J9" s="307"/>
      <c r="K9" s="1"/>
      <c r="L9" s="1"/>
      <c r="M9" s="1"/>
      <c r="N9" s="1"/>
    </row>
    <row r="10" spans="2:23" ht="33" customHeight="1">
      <c r="B10" s="132">
        <v>1</v>
      </c>
      <c r="C10" s="323">
        <f>IF('学校データ'!E32="","",'学校データ'!E32)</f>
        <v>1</v>
      </c>
      <c r="D10" s="324"/>
      <c r="E10" s="325"/>
      <c r="F10" s="96">
        <f>IF('学校データ'!G32="","",'学校データ'!G32)</f>
      </c>
      <c r="G10" s="319">
        <f>IF('学校データ'!H32="","",'学校データ'!H32)</f>
      </c>
      <c r="H10" s="332"/>
      <c r="I10" s="319">
        <f>IF('学校データ'!I32="","",'学校データ'!I32)</f>
      </c>
      <c r="J10" s="320"/>
      <c r="K10" s="1"/>
      <c r="L10" s="1"/>
      <c r="M10" s="1"/>
      <c r="N10" s="1"/>
      <c r="W10" s="1"/>
    </row>
    <row r="11" spans="1:14" ht="33" customHeight="1">
      <c r="A11" s="39"/>
      <c r="B11" s="109">
        <v>2</v>
      </c>
      <c r="C11" s="308">
        <f>IF('学校データ'!E33="","",'学校データ'!E33)</f>
        <v>2</v>
      </c>
      <c r="D11" s="309"/>
      <c r="E11" s="310"/>
      <c r="F11" s="77">
        <f>IF('学校データ'!G33="","",'学校データ'!G33)</f>
      </c>
      <c r="G11" s="301">
        <f>IF('学校データ'!H33="","",'学校データ'!H33)</f>
      </c>
      <c r="H11" s="303"/>
      <c r="I11" s="301">
        <f>IF('学校データ'!I33="","",'学校データ'!I33)</f>
      </c>
      <c r="J11" s="302"/>
      <c r="K11" s="1"/>
      <c r="L11" s="1"/>
      <c r="M11" s="1"/>
      <c r="N11" s="1"/>
    </row>
    <row r="12" spans="1:24" ht="33" customHeight="1">
      <c r="A12" s="39"/>
      <c r="B12" s="109">
        <v>3</v>
      </c>
      <c r="C12" s="308">
        <f>IF('学校データ'!E34="","",'学校データ'!E34)</f>
        <v>3</v>
      </c>
      <c r="D12" s="309"/>
      <c r="E12" s="310"/>
      <c r="F12" s="77">
        <f>IF('学校データ'!G34="","",'学校データ'!G34)</f>
      </c>
      <c r="G12" s="301">
        <f>IF('学校データ'!H34="","",'学校データ'!H34)</f>
      </c>
      <c r="H12" s="303"/>
      <c r="I12" s="301">
        <f>IF('学校データ'!I34="","",'学校データ'!I34)</f>
      </c>
      <c r="J12" s="302"/>
      <c r="K12" s="1"/>
      <c r="L12" s="1"/>
      <c r="M12" s="1"/>
      <c r="N12" s="1"/>
      <c r="X12" s="1"/>
    </row>
    <row r="13" spans="1:14" ht="33" customHeight="1">
      <c r="A13" s="39"/>
      <c r="B13" s="109">
        <v>4</v>
      </c>
      <c r="C13" s="308">
        <f>IF('学校データ'!E35="","",'学校データ'!E35)</f>
        <v>4</v>
      </c>
      <c r="D13" s="309"/>
      <c r="E13" s="310"/>
      <c r="F13" s="77">
        <f>IF('学校データ'!G35="","",'学校データ'!G35)</f>
      </c>
      <c r="G13" s="301">
        <f>IF('学校データ'!H35="","",'学校データ'!H35)</f>
      </c>
      <c r="H13" s="303"/>
      <c r="I13" s="301">
        <f>IF('学校データ'!I35="","",'学校データ'!I35)</f>
      </c>
      <c r="J13" s="302"/>
      <c r="K13" s="1"/>
      <c r="L13" s="1"/>
      <c r="M13" s="1"/>
      <c r="N13" s="1"/>
    </row>
    <row r="14" spans="1:14" ht="33" customHeight="1">
      <c r="A14" s="39"/>
      <c r="B14" s="109">
        <v>5</v>
      </c>
      <c r="C14" s="308">
        <f>IF('学校データ'!E36="","",'学校データ'!E36)</f>
        <v>5</v>
      </c>
      <c r="D14" s="309"/>
      <c r="E14" s="310"/>
      <c r="F14" s="77">
        <f>IF('学校データ'!G36="","",'学校データ'!G36)</f>
      </c>
      <c r="G14" s="301">
        <f>IF('学校データ'!H36="","",'学校データ'!H36)</f>
      </c>
      <c r="H14" s="303"/>
      <c r="I14" s="301">
        <f>IF('学校データ'!I36="","",'学校データ'!I36)</f>
      </c>
      <c r="J14" s="302"/>
      <c r="K14" s="1"/>
      <c r="L14" s="1"/>
      <c r="M14" s="1"/>
      <c r="N14" s="1"/>
    </row>
    <row r="15" spans="1:14" ht="33" customHeight="1">
      <c r="A15" s="39"/>
      <c r="B15" s="109">
        <v>6</v>
      </c>
      <c r="C15" s="308">
        <f>IF('学校データ'!E37="","",'学校データ'!E37)</f>
        <v>6</v>
      </c>
      <c r="D15" s="309"/>
      <c r="E15" s="310"/>
      <c r="F15" s="77">
        <f>IF('学校データ'!G37="","",'学校データ'!G37)</f>
      </c>
      <c r="G15" s="301">
        <f>IF('学校データ'!H37="","",'学校データ'!H37)</f>
      </c>
      <c r="H15" s="303"/>
      <c r="I15" s="301">
        <f>IF('学校データ'!I37="","",'学校データ'!I37)</f>
      </c>
      <c r="J15" s="302"/>
      <c r="K15" s="1"/>
      <c r="L15" s="1"/>
      <c r="M15" s="1"/>
      <c r="N15" s="1"/>
    </row>
    <row r="16" spans="1:14" ht="33" customHeight="1">
      <c r="A16" s="39"/>
      <c r="B16" s="109">
        <v>7</v>
      </c>
      <c r="C16" s="308">
        <f>IF('学校データ'!E38="","",'学校データ'!E38)</f>
        <v>7</v>
      </c>
      <c r="D16" s="309"/>
      <c r="E16" s="310"/>
      <c r="F16" s="77">
        <f>IF('学校データ'!G38="","",'学校データ'!G38)</f>
      </c>
      <c r="G16" s="301">
        <f>IF('学校データ'!H38="","",'学校データ'!H38)</f>
      </c>
      <c r="H16" s="303"/>
      <c r="I16" s="301">
        <f>IF('学校データ'!I38="","",'学校データ'!I38)</f>
      </c>
      <c r="J16" s="302"/>
      <c r="K16" s="1"/>
      <c r="L16" s="1"/>
      <c r="M16" s="1"/>
      <c r="N16" s="1"/>
    </row>
    <row r="17" spans="1:14" ht="33" customHeight="1">
      <c r="A17" s="39"/>
      <c r="B17" s="109">
        <v>8</v>
      </c>
      <c r="C17" s="308">
        <f>IF('学校データ'!E39="","",'学校データ'!E39)</f>
        <v>8</v>
      </c>
      <c r="D17" s="309"/>
      <c r="E17" s="310"/>
      <c r="F17" s="77">
        <f>IF('学校データ'!G39="","",'学校データ'!G39)</f>
      </c>
      <c r="G17" s="301">
        <f>IF('学校データ'!H39="","",'学校データ'!H39)</f>
      </c>
      <c r="H17" s="303"/>
      <c r="I17" s="301">
        <f>IF('学校データ'!I39="","",'学校データ'!I39)</f>
      </c>
      <c r="J17" s="302"/>
      <c r="K17" s="1"/>
      <c r="L17" s="1"/>
      <c r="M17" s="1"/>
      <c r="N17" s="1"/>
    </row>
    <row r="18" spans="1:14" ht="33" customHeight="1">
      <c r="A18" s="39"/>
      <c r="B18" s="109">
        <v>9</v>
      </c>
      <c r="C18" s="308">
        <f>IF('学校データ'!E40="","",'学校データ'!E40)</f>
        <v>9</v>
      </c>
      <c r="D18" s="309"/>
      <c r="E18" s="310"/>
      <c r="F18" s="77">
        <f>IF('学校データ'!G40="","",'学校データ'!G40)</f>
      </c>
      <c r="G18" s="301">
        <f>IF('学校データ'!H40="","",'学校データ'!H40)</f>
      </c>
      <c r="H18" s="303"/>
      <c r="I18" s="301">
        <f>IF('学校データ'!I40="","",'学校データ'!I40)</f>
      </c>
      <c r="J18" s="302"/>
      <c r="K18" s="1"/>
      <c r="L18" s="1"/>
      <c r="M18" s="1"/>
      <c r="N18" s="1"/>
    </row>
    <row r="19" spans="1:14" ht="33" customHeight="1">
      <c r="A19" s="39"/>
      <c r="B19" s="109">
        <v>10</v>
      </c>
      <c r="C19" s="308">
        <f>IF('学校データ'!E41="","",'学校データ'!E41)</f>
        <v>10</v>
      </c>
      <c r="D19" s="309"/>
      <c r="E19" s="310"/>
      <c r="F19" s="77">
        <f>IF('学校データ'!G41="","",'学校データ'!G41)</f>
      </c>
      <c r="G19" s="301">
        <f>IF('学校データ'!H41="","",'学校データ'!H41)</f>
      </c>
      <c r="H19" s="303"/>
      <c r="I19" s="301">
        <f>IF('学校データ'!I41="","",'学校データ'!I41)</f>
      </c>
      <c r="J19" s="302"/>
      <c r="K19" s="1"/>
      <c r="L19" s="1"/>
      <c r="M19" s="1"/>
      <c r="N19" s="1"/>
    </row>
    <row r="20" spans="1:15" ht="33" customHeight="1">
      <c r="A20" s="39"/>
      <c r="B20" s="109">
        <v>11</v>
      </c>
      <c r="C20" s="308">
        <f>IF('学校データ'!E42="","",'学校データ'!E42)</f>
        <v>11</v>
      </c>
      <c r="D20" s="309"/>
      <c r="E20" s="310"/>
      <c r="F20" s="77">
        <f>IF('学校データ'!G42="","",'学校データ'!G42)</f>
      </c>
      <c r="G20" s="301">
        <f>IF('学校データ'!H42="","",'学校データ'!H42)</f>
      </c>
      <c r="H20" s="303"/>
      <c r="I20" s="301">
        <f>IF('学校データ'!I42="","",'学校データ'!I42)</f>
      </c>
      <c r="J20" s="302"/>
      <c r="K20" s="1"/>
      <c r="L20" s="1"/>
      <c r="M20" s="1"/>
      <c r="N20" s="1"/>
      <c r="O20" s="1"/>
    </row>
    <row r="21" spans="1:26" ht="33" customHeight="1">
      <c r="A21" s="39"/>
      <c r="B21" s="109">
        <v>12</v>
      </c>
      <c r="C21" s="308">
        <f>IF('学校データ'!E43="","",'学校データ'!E43)</f>
        <v>12</v>
      </c>
      <c r="D21" s="309"/>
      <c r="E21" s="310"/>
      <c r="F21" s="77">
        <f>IF('学校データ'!G43="","",'学校データ'!G43)</f>
      </c>
      <c r="G21" s="301">
        <f>IF('学校データ'!H43="","",'学校データ'!H43)</f>
      </c>
      <c r="H21" s="303"/>
      <c r="I21" s="301">
        <f>IF('学校データ'!I43="","",'学校データ'!I43)</f>
      </c>
      <c r="J21" s="302"/>
      <c r="K21" s="1"/>
      <c r="L21" s="1"/>
      <c r="M21" s="1"/>
      <c r="N21" s="1"/>
      <c r="Z21" s="1"/>
    </row>
    <row r="22" spans="1:14" ht="33" customHeight="1">
      <c r="A22" s="39"/>
      <c r="B22" s="109">
        <v>13</v>
      </c>
      <c r="C22" s="308">
        <f>IF('学校データ'!E44="","",'学校データ'!E44)</f>
        <v>13</v>
      </c>
      <c r="D22" s="309"/>
      <c r="E22" s="310"/>
      <c r="F22" s="77">
        <f>IF('学校データ'!G44="","",'学校データ'!G44)</f>
      </c>
      <c r="G22" s="301">
        <f>IF('学校データ'!H44="","",'学校データ'!H44)</f>
      </c>
      <c r="H22" s="303"/>
      <c r="I22" s="301">
        <f>IF('学校データ'!I44="","",'学校データ'!I44)</f>
      </c>
      <c r="J22" s="302"/>
      <c r="K22" s="1"/>
      <c r="L22" s="1"/>
      <c r="M22" s="1"/>
      <c r="N22" s="1"/>
    </row>
    <row r="23" spans="1:14" ht="33" customHeight="1">
      <c r="A23" s="39"/>
      <c r="B23" s="109">
        <v>14</v>
      </c>
      <c r="C23" s="308">
        <f>IF('学校データ'!E45="","",'学校データ'!E45)</f>
        <v>14</v>
      </c>
      <c r="D23" s="309"/>
      <c r="E23" s="310"/>
      <c r="F23" s="77">
        <f>IF('学校データ'!G45="","",'学校データ'!G45)</f>
      </c>
      <c r="G23" s="301">
        <f>IF('学校データ'!H45="","",'学校データ'!H45)</f>
      </c>
      <c r="H23" s="303"/>
      <c r="I23" s="301">
        <f>IF('学校データ'!I45="","",'学校データ'!I45)</f>
      </c>
      <c r="J23" s="302"/>
      <c r="K23" s="1"/>
      <c r="L23" s="1"/>
      <c r="M23" s="1"/>
      <c r="N23" s="1"/>
    </row>
    <row r="24" spans="2:14" ht="33" customHeight="1" thickBot="1">
      <c r="B24" s="15">
        <v>15</v>
      </c>
      <c r="C24" s="333">
        <f>IF('学校データ'!E46="","",'学校データ'!E46)</f>
        <v>15</v>
      </c>
      <c r="D24" s="334"/>
      <c r="E24" s="335"/>
      <c r="F24" s="96">
        <f>IF('学校データ'!G46="","",'学校データ'!G46)</f>
      </c>
      <c r="G24" s="326">
        <f>IF('学校データ'!H46="","",'学校データ'!H46)</f>
      </c>
      <c r="H24" s="336"/>
      <c r="I24" s="326">
        <f>IF('学校データ'!I46="","",'学校データ'!I46)</f>
      </c>
      <c r="J24" s="327"/>
      <c r="K24" s="1"/>
      <c r="L24" s="1"/>
      <c r="M24" s="1"/>
      <c r="N24" s="1"/>
    </row>
    <row r="25" spans="6:14" ht="28.5" customHeight="1">
      <c r="F25" s="137"/>
      <c r="G25" s="137"/>
      <c r="K25" s="1"/>
      <c r="L25" s="1"/>
      <c r="M25" s="1"/>
      <c r="N25" s="1"/>
    </row>
    <row r="26" spans="11:14" ht="28.5" customHeight="1">
      <c r="K26" s="1"/>
      <c r="L26" s="1"/>
      <c r="M26" s="1"/>
      <c r="N26" s="1"/>
    </row>
    <row r="27" ht="17.25" customHeight="1"/>
    <row r="28" ht="17.25" customHeight="1"/>
    <row r="29" ht="17.25" customHeight="1"/>
    <row r="30" ht="17.25" customHeight="1"/>
  </sheetData>
  <sheetProtection/>
  <mergeCells count="57">
    <mergeCell ref="C17:E17"/>
    <mergeCell ref="C18:E18"/>
    <mergeCell ref="G19:H19"/>
    <mergeCell ref="G20:H20"/>
    <mergeCell ref="C20:E20"/>
    <mergeCell ref="C19:E19"/>
    <mergeCell ref="C24:E24"/>
    <mergeCell ref="G21:H21"/>
    <mergeCell ref="G22:H22"/>
    <mergeCell ref="G23:H23"/>
    <mergeCell ref="G24:H24"/>
    <mergeCell ref="C21:E21"/>
    <mergeCell ref="C22:E22"/>
    <mergeCell ref="C23:E23"/>
    <mergeCell ref="I22:J22"/>
    <mergeCell ref="I23:J23"/>
    <mergeCell ref="I24:J24"/>
    <mergeCell ref="F4:J4"/>
    <mergeCell ref="G5:J5"/>
    <mergeCell ref="G6:J6"/>
    <mergeCell ref="G9:H9"/>
    <mergeCell ref="G10:H10"/>
    <mergeCell ref="I18:J18"/>
    <mergeCell ref="I19:J19"/>
    <mergeCell ref="C15:E15"/>
    <mergeCell ref="C16:E16"/>
    <mergeCell ref="B7:B8"/>
    <mergeCell ref="I10:J10"/>
    <mergeCell ref="I11:J11"/>
    <mergeCell ref="I12:J12"/>
    <mergeCell ref="C9:E9"/>
    <mergeCell ref="C10:E10"/>
    <mergeCell ref="C11:E11"/>
    <mergeCell ref="C12:E12"/>
    <mergeCell ref="C14:E14"/>
    <mergeCell ref="G11:H11"/>
    <mergeCell ref="G12:H12"/>
    <mergeCell ref="C3:G3"/>
    <mergeCell ref="C4:E4"/>
    <mergeCell ref="C5:E5"/>
    <mergeCell ref="C13:E13"/>
    <mergeCell ref="C6:E6"/>
    <mergeCell ref="I3:J3"/>
    <mergeCell ref="I9:J9"/>
    <mergeCell ref="I15:J15"/>
    <mergeCell ref="I16:J16"/>
    <mergeCell ref="I13:J13"/>
    <mergeCell ref="I14:J14"/>
    <mergeCell ref="I20:J20"/>
    <mergeCell ref="I21:J21"/>
    <mergeCell ref="I17:J17"/>
    <mergeCell ref="G13:H13"/>
    <mergeCell ref="G14:H14"/>
    <mergeCell ref="G15:H15"/>
    <mergeCell ref="G16:H16"/>
    <mergeCell ref="G17:H17"/>
    <mergeCell ref="G18:H18"/>
  </mergeCells>
  <printOptions/>
  <pageMargins left="0.75" right="0.75" top="1" bottom="1" header="0.3" footer="0.3"/>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Masaki</dc:creator>
  <cp:keywords/>
  <dc:description/>
  <cp:lastModifiedBy>user</cp:lastModifiedBy>
  <cp:lastPrinted>2023-05-28T02:38:09Z</cp:lastPrinted>
  <dcterms:created xsi:type="dcterms:W3CDTF">2008-05-02T02:19:23Z</dcterms:created>
  <dcterms:modified xsi:type="dcterms:W3CDTF">2024-05-29T03:00:46Z</dcterms:modified>
  <cp:category/>
  <cp:version/>
  <cp:contentType/>
  <cp:contentStatus/>
</cp:coreProperties>
</file>