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④上野(H31~)\令和７年度\④剣道部\②県中体連\R7\④東北大会\R7東北大会（岩手大会）\0総務部\05事前発送資料\R7各県専門委員長へ\"/>
    </mc:Choice>
  </mc:AlternateContent>
  <xr:revisionPtr revIDLastSave="0" documentId="13_ncr:1_{C35E10F0-C4FB-4115-875B-7064B4BFCDA9}" xr6:coauthVersionLast="47" xr6:coauthVersionMax="47" xr10:uidLastSave="{00000000-0000-0000-0000-000000000000}"/>
  <bookViews>
    <workbookView xWindow="-120" yWindow="-120" windowWidth="20730" windowHeight="11040" firstSheet="1" activeTab="1" xr2:uid="{100955D2-D39D-4EC4-9B7F-159E88D0E7D1}"/>
  </bookViews>
  <sheets>
    <sheet name="Sheet1" sheetId="1" r:id="rId1"/>
    <sheet name="申込書" sheetId="2" r:id="rId2"/>
    <sheet name="Sheet2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2" i="1"/>
  <c r="K17" i="1"/>
  <c r="K16" i="1"/>
  <c r="K18" i="1" l="1"/>
</calcChain>
</file>

<file path=xl/sharedStrings.xml><?xml version="1.0" encoding="utf-8"?>
<sst xmlns="http://schemas.openxmlformats.org/spreadsheetml/2006/main" count="113" uniqueCount="90">
  <si>
    <t>第49回東北中学校剣道大会様記念品作成　（案）</t>
    <rPh sb="0" eb="1">
      <t>ダイ</t>
    </rPh>
    <rPh sb="3" eb="4">
      <t>カイ</t>
    </rPh>
    <rPh sb="4" eb="6">
      <t>トウホク</t>
    </rPh>
    <rPh sb="6" eb="11">
      <t>チュウガッコウケンドウ</t>
    </rPh>
    <rPh sb="11" eb="13">
      <t>タイカイ</t>
    </rPh>
    <rPh sb="13" eb="14">
      <t>サマ</t>
    </rPh>
    <rPh sb="14" eb="17">
      <t>キネンヒン</t>
    </rPh>
    <rPh sb="17" eb="19">
      <t>サクセイ</t>
    </rPh>
    <rPh sb="21" eb="22">
      <t>アン</t>
    </rPh>
    <phoneticPr fontId="1"/>
  </si>
  <si>
    <t>㈱高千代</t>
    <rPh sb="1" eb="4">
      <t>タカチヨ</t>
    </rPh>
    <phoneticPr fontId="1"/>
  </si>
  <si>
    <t>◎　販売用</t>
    <rPh sb="2" eb="4">
      <t>ハンバイ</t>
    </rPh>
    <rPh sb="4" eb="5">
      <t>ヨウ</t>
    </rPh>
    <phoneticPr fontId="1"/>
  </si>
  <si>
    <t>税込価格</t>
    <rPh sb="0" eb="2">
      <t>ゼイコ</t>
    </rPh>
    <rPh sb="2" eb="4">
      <t>カカク</t>
    </rPh>
    <phoneticPr fontId="1"/>
  </si>
  <si>
    <t>アイテム</t>
    <phoneticPr fontId="1"/>
  </si>
  <si>
    <t>　仕　　　　様　①</t>
    <rPh sb="1" eb="2">
      <t>シ</t>
    </rPh>
    <rPh sb="6" eb="7">
      <t>サマ</t>
    </rPh>
    <phoneticPr fontId="1"/>
  </si>
  <si>
    <t>　仕　　　　様　②</t>
    <rPh sb="1" eb="2">
      <t>シ</t>
    </rPh>
    <rPh sb="6" eb="7">
      <t>サマ</t>
    </rPh>
    <phoneticPr fontId="1"/>
  </si>
  <si>
    <t>納入単価</t>
    <rPh sb="0" eb="2">
      <t>ノウニュウ</t>
    </rPh>
    <rPh sb="2" eb="4">
      <t>タンカ</t>
    </rPh>
    <phoneticPr fontId="1"/>
  </si>
  <si>
    <t>販売単価</t>
    <rPh sb="0" eb="2">
      <t>ハンバイ</t>
    </rPh>
    <rPh sb="2" eb="4">
      <t>タンカ</t>
    </rPh>
    <phoneticPr fontId="1"/>
  </si>
  <si>
    <t>予定数量</t>
    <rPh sb="0" eb="2">
      <t>ヨテイ</t>
    </rPh>
    <rPh sb="2" eb="4">
      <t>スウリョウ</t>
    </rPh>
    <phoneticPr fontId="1"/>
  </si>
  <si>
    <t>43回実績</t>
    <rPh sb="2" eb="3">
      <t>カイ</t>
    </rPh>
    <rPh sb="3" eb="5">
      <t>ジッセキ</t>
    </rPh>
    <phoneticPr fontId="1"/>
  </si>
  <si>
    <t>前年実績</t>
    <rPh sb="0" eb="2">
      <t>ゼンネン</t>
    </rPh>
    <rPh sb="2" eb="4">
      <t>ジッセキ</t>
    </rPh>
    <phoneticPr fontId="1"/>
  </si>
  <si>
    <t>単価利益</t>
    <rPh sb="0" eb="2">
      <t>タンカ</t>
    </rPh>
    <rPh sb="2" eb="4">
      <t>リエキ</t>
    </rPh>
    <phoneticPr fontId="1"/>
  </si>
  <si>
    <t>　利　益</t>
    <rPh sb="1" eb="2">
      <t>リ</t>
    </rPh>
    <rPh sb="3" eb="4">
      <t>エキ</t>
    </rPh>
    <phoneticPr fontId="1"/>
  </si>
  <si>
    <r>
      <t>手拭い　</t>
    </r>
    <r>
      <rPr>
        <b/>
        <sz val="11"/>
        <color theme="1"/>
        <rFont val="游ゴシック"/>
        <family val="3"/>
        <charset val="128"/>
        <scheme val="minor"/>
      </rPr>
      <t>Ⓐ</t>
    </r>
    <rPh sb="0" eb="2">
      <t>テヌグ</t>
    </rPh>
    <phoneticPr fontId="1"/>
  </si>
  <si>
    <t>100㎝　黒地白抜き</t>
    <rPh sb="5" eb="7">
      <t>クロジ</t>
    </rPh>
    <rPh sb="7" eb="9">
      <t>シロヌ</t>
    </rPh>
    <phoneticPr fontId="1"/>
  </si>
  <si>
    <t>　のし有</t>
    <rPh sb="3" eb="4">
      <t>アリ</t>
    </rPh>
    <phoneticPr fontId="1"/>
  </si>
  <si>
    <r>
      <t>手拭い　</t>
    </r>
    <r>
      <rPr>
        <b/>
        <sz val="11"/>
        <color theme="1"/>
        <rFont val="游ゴシック"/>
        <family val="3"/>
        <charset val="128"/>
        <scheme val="minor"/>
      </rPr>
      <t>Ⓑ</t>
    </r>
    <rPh sb="0" eb="2">
      <t>テヌグ</t>
    </rPh>
    <phoneticPr fontId="1"/>
  </si>
  <si>
    <t>110㎝　黒地白抜き</t>
    <rPh sb="5" eb="7">
      <t>クロジ</t>
    </rPh>
    <rPh sb="7" eb="9">
      <t>シロヌ</t>
    </rPh>
    <phoneticPr fontId="1"/>
  </si>
  <si>
    <t>Tｼｬﾂ</t>
    <phoneticPr fontId="1"/>
  </si>
  <si>
    <t>左胸+背　ﾌﾟﾘﾝﾄ1C</t>
    <rPh sb="0" eb="2">
      <t>ヒダリムネ</t>
    </rPh>
    <rPh sb="3" eb="4">
      <t>セ</t>
    </rPh>
    <phoneticPr fontId="1"/>
  </si>
  <si>
    <t>　黒地</t>
    <rPh sb="1" eb="3">
      <t>クロジ</t>
    </rPh>
    <phoneticPr fontId="1"/>
  </si>
  <si>
    <t>ﾎﾟﾛｼｬﾂ</t>
    <phoneticPr fontId="1"/>
  </si>
  <si>
    <t>左胸　　   ﾌﾟﾘﾝﾄ1C</t>
    <rPh sb="0" eb="2">
      <t>ヒダリムネ</t>
    </rPh>
    <phoneticPr fontId="1"/>
  </si>
  <si>
    <t>　黒　6110-90</t>
    <rPh sb="1" eb="2">
      <t>クロ</t>
    </rPh>
    <phoneticPr fontId="1"/>
  </si>
  <si>
    <t>ﾌﾟﾛｸﾞﾗﾑ</t>
    <phoneticPr fontId="1"/>
  </si>
  <si>
    <t>実委から＠1400卸</t>
    <rPh sb="0" eb="1">
      <t>ジツ</t>
    </rPh>
    <rPh sb="1" eb="2">
      <t>イ</t>
    </rPh>
    <rPh sb="9" eb="10">
      <t>オロシ</t>
    </rPh>
    <phoneticPr fontId="1"/>
  </si>
  <si>
    <t>　支給品</t>
    <rPh sb="1" eb="3">
      <t>シキュウ</t>
    </rPh>
    <rPh sb="3" eb="4">
      <t>ヒン</t>
    </rPh>
    <phoneticPr fontId="1"/>
  </si>
  <si>
    <t>　　　Ⓐ</t>
    <phoneticPr fontId="1"/>
  </si>
  <si>
    <t>　　　Ⓑ</t>
    <phoneticPr fontId="1"/>
  </si>
  <si>
    <t>◎　ｽﾀｯﾌ用</t>
    <rPh sb="6" eb="7">
      <t>ヨウ</t>
    </rPh>
    <phoneticPr fontId="1"/>
  </si>
  <si>
    <t>　ﾀｰｺｲｽﾞor  ｸﾞﾘｰﾝ</t>
    <phoneticPr fontId="1"/>
  </si>
  <si>
    <t>　ﾌﾞﾙｰ  ﾞor  ﾚｯﾄﾞ</t>
    <phoneticPr fontId="1"/>
  </si>
  <si>
    <t>AZ10613</t>
    <phoneticPr fontId="1"/>
  </si>
  <si>
    <t>　　　Ⓒ</t>
    <phoneticPr fontId="1"/>
  </si>
  <si>
    <t>実行委員会総利益①</t>
    <rPh sb="0" eb="5">
      <t>ジッコウイインカイ</t>
    </rPh>
    <rPh sb="5" eb="6">
      <t>ソウ</t>
    </rPh>
    <rPh sb="6" eb="8">
      <t>リエキ</t>
    </rPh>
    <phoneticPr fontId="1"/>
  </si>
  <si>
    <t>　Ⓐ-Ⓒ</t>
    <phoneticPr fontId="1"/>
  </si>
  <si>
    <t>実行委員会総利益②</t>
    <rPh sb="0" eb="5">
      <t>ジッコウイインカイ</t>
    </rPh>
    <rPh sb="5" eb="6">
      <t>ソウ</t>
    </rPh>
    <rPh sb="6" eb="8">
      <t>リエキ</t>
    </rPh>
    <phoneticPr fontId="1"/>
  </si>
  <si>
    <t>　Ⓑ-Ⓒ</t>
    <phoneticPr fontId="1"/>
  </si>
  <si>
    <t>第49回東北中学校剣道大会</t>
    <rPh sb="0" eb="1">
      <t>ダイ</t>
    </rPh>
    <rPh sb="3" eb="4">
      <t>カイ</t>
    </rPh>
    <rPh sb="4" eb="6">
      <t>トウホク</t>
    </rPh>
    <rPh sb="6" eb="9">
      <t>チュウガッコウ</t>
    </rPh>
    <rPh sb="9" eb="11">
      <t>ケンドウ</t>
    </rPh>
    <rPh sb="11" eb="13">
      <t>タイカイ</t>
    </rPh>
    <phoneticPr fontId="1"/>
  </si>
  <si>
    <t>記念品申込書</t>
    <rPh sb="0" eb="3">
      <t>キネンヒン</t>
    </rPh>
    <rPh sb="3" eb="6">
      <t>モウシコミショ</t>
    </rPh>
    <phoneticPr fontId="1"/>
  </si>
  <si>
    <t>fax：0198-22-2225　E-mail:</t>
    <phoneticPr fontId="1"/>
  </si>
  <si>
    <t>takachiyo@yellow.plala.or.jp</t>
    <phoneticPr fontId="1"/>
  </si>
  <si>
    <t>　　団体名</t>
    <rPh sb="2" eb="4">
      <t>ダンタイ</t>
    </rPh>
    <rPh sb="4" eb="5">
      <t>メイ</t>
    </rPh>
    <phoneticPr fontId="1"/>
  </si>
  <si>
    <t>県　　　　　　　　　　　　　　　　　　　　</t>
    <rPh sb="0" eb="1">
      <t>ケン</t>
    </rPh>
    <phoneticPr fontId="1"/>
  </si>
  <si>
    <t>　　　　　　　　　　　　</t>
    <phoneticPr fontId="1"/>
  </si>
  <si>
    <t>所在地</t>
    <rPh sb="0" eb="3">
      <t>ショザイチ</t>
    </rPh>
    <phoneticPr fontId="1"/>
  </si>
  <si>
    <t>（〒　　－　　　　）　　　　　　　　</t>
    <phoneticPr fontId="1"/>
  </si>
  <si>
    <t>県</t>
    <rPh sb="0" eb="1">
      <t>ケン</t>
    </rPh>
    <phoneticPr fontId="1"/>
  </si>
  <si>
    <t>　　TEL</t>
    <phoneticPr fontId="1"/>
  </si>
  <si>
    <t>　　FAX</t>
    <phoneticPr fontId="1"/>
  </si>
  <si>
    <t>申込責任者</t>
    <rPh sb="0" eb="2">
      <t>モウシコミ</t>
    </rPh>
    <rPh sb="2" eb="5">
      <t>セキニンシャ</t>
    </rPh>
    <phoneticPr fontId="1"/>
  </si>
  <si>
    <t>申込責任者携帯電話</t>
    <rPh sb="0" eb="2">
      <t>モウシコミ</t>
    </rPh>
    <rPh sb="2" eb="5">
      <t>セキニンシャ</t>
    </rPh>
    <rPh sb="5" eb="9">
      <t>ケイタイデンワ</t>
    </rPh>
    <phoneticPr fontId="1"/>
  </si>
  <si>
    <t>　記　念　品</t>
    <rPh sb="1" eb="2">
      <t>キ</t>
    </rPh>
    <rPh sb="3" eb="4">
      <t>ネン</t>
    </rPh>
    <rPh sb="5" eb="6">
      <t>ヒン</t>
    </rPh>
    <phoneticPr fontId="1"/>
  </si>
  <si>
    <t>税込単価</t>
    <rPh sb="0" eb="2">
      <t>ゼイコミ</t>
    </rPh>
    <rPh sb="2" eb="4">
      <t>タンカ</t>
    </rPh>
    <phoneticPr fontId="1"/>
  </si>
  <si>
    <r>
      <rPr>
        <sz val="8"/>
        <color theme="1"/>
        <rFont val="游ゴシック"/>
        <family val="3"/>
        <charset val="128"/>
        <scheme val="minor"/>
      </rPr>
      <t>　</t>
    </r>
    <r>
      <rPr>
        <sz val="11"/>
        <color theme="1"/>
        <rFont val="游ゴシック"/>
        <family val="2"/>
        <charset val="128"/>
        <scheme val="minor"/>
      </rPr>
      <t>サイズ</t>
    </r>
    <phoneticPr fontId="1"/>
  </si>
  <si>
    <t>数　量</t>
    <rPh sb="0" eb="1">
      <t>カズ</t>
    </rPh>
    <rPh sb="2" eb="3">
      <t>リョウ</t>
    </rPh>
    <phoneticPr fontId="1"/>
  </si>
  <si>
    <t>税込金額</t>
    <rPh sb="0" eb="2">
      <t>ゼイコミ</t>
    </rPh>
    <rPh sb="2" eb="4">
      <t>キンガク</t>
    </rPh>
    <phoneticPr fontId="1"/>
  </si>
  <si>
    <t>　プログラム</t>
    <phoneticPr fontId="1"/>
  </si>
  <si>
    <t>　1500円</t>
    <rPh sb="5" eb="6">
      <t>エン</t>
    </rPh>
    <phoneticPr fontId="1"/>
  </si>
  <si>
    <t>　　　冊</t>
    <rPh sb="3" eb="4">
      <t>サツ</t>
    </rPh>
    <phoneticPr fontId="1"/>
  </si>
  <si>
    <t>　　　円</t>
    <rPh sb="3" eb="4">
      <t>エン</t>
    </rPh>
    <phoneticPr fontId="1"/>
  </si>
  <si>
    <t>　記念手拭い</t>
    <rPh sb="1" eb="3">
      <t>キネン</t>
    </rPh>
    <rPh sb="3" eb="5">
      <t>テヌグ</t>
    </rPh>
    <phoneticPr fontId="1"/>
  </si>
  <si>
    <t>　1100円</t>
    <rPh sb="5" eb="6">
      <t>エン</t>
    </rPh>
    <phoneticPr fontId="1"/>
  </si>
  <si>
    <t>　　　本</t>
    <rPh sb="3" eb="4">
      <t>ホン</t>
    </rPh>
    <phoneticPr fontId="1"/>
  </si>
  <si>
    <t>Ｍサイズ</t>
    <phoneticPr fontId="1"/>
  </si>
  <si>
    <t>　　　枚</t>
    <rPh sb="3" eb="4">
      <t>マイ</t>
    </rPh>
    <phoneticPr fontId="1"/>
  </si>
  <si>
    <t>　記念Ｔシャツ</t>
    <rPh sb="1" eb="3">
      <t>キネン</t>
    </rPh>
    <phoneticPr fontId="1"/>
  </si>
  <si>
    <t>　2000円</t>
    <rPh sb="5" eb="6">
      <t>エン</t>
    </rPh>
    <phoneticPr fontId="1"/>
  </si>
  <si>
    <t>Ｌサイズ</t>
    <phoneticPr fontId="1"/>
  </si>
  <si>
    <t>LLサイズ</t>
    <phoneticPr fontId="1"/>
  </si>
  <si>
    <t>記念ポロシャツ</t>
    <rPh sb="0" eb="2">
      <t>キネン</t>
    </rPh>
    <phoneticPr fontId="1"/>
  </si>
  <si>
    <t>2500円</t>
    <rPh sb="4" eb="5">
      <t>エン</t>
    </rPh>
    <phoneticPr fontId="1"/>
  </si>
  <si>
    <t>3Lサイズ</t>
    <phoneticPr fontId="1"/>
  </si>
  <si>
    <t>記　念　品　御　購　入　合　計　金　額</t>
    <rPh sb="0" eb="1">
      <t>キ</t>
    </rPh>
    <rPh sb="2" eb="3">
      <t>ネン</t>
    </rPh>
    <rPh sb="4" eb="5">
      <t>ヒン</t>
    </rPh>
    <rPh sb="6" eb="7">
      <t>ゴ</t>
    </rPh>
    <rPh sb="8" eb="9">
      <t>コウ</t>
    </rPh>
    <rPh sb="10" eb="11">
      <t>イ</t>
    </rPh>
    <rPh sb="12" eb="13">
      <t>ゴウ</t>
    </rPh>
    <rPh sb="14" eb="15">
      <t>ケイ</t>
    </rPh>
    <rPh sb="16" eb="17">
      <t>カネ</t>
    </rPh>
    <rPh sb="18" eb="19">
      <t>ガク</t>
    </rPh>
    <phoneticPr fontId="1"/>
  </si>
  <si>
    <t>※1　この情報はこの大会の運営に関すること以外には使用致しません。</t>
    <rPh sb="5" eb="7">
      <t>ジョウホウ</t>
    </rPh>
    <rPh sb="10" eb="12">
      <t>タイカイ</t>
    </rPh>
    <rPh sb="13" eb="15">
      <t>ウンエイ</t>
    </rPh>
    <rPh sb="16" eb="17">
      <t>カン</t>
    </rPh>
    <rPh sb="21" eb="23">
      <t>イガイ</t>
    </rPh>
    <rPh sb="25" eb="27">
      <t>シヨウ</t>
    </rPh>
    <rPh sb="27" eb="28">
      <t>イタ</t>
    </rPh>
    <phoneticPr fontId="1"/>
  </si>
  <si>
    <t>※2　記念品の大会会場での販売は若干数となりますので、事前のご購入をお勧め致します。</t>
    <rPh sb="3" eb="6">
      <t>キネンヒン</t>
    </rPh>
    <rPh sb="7" eb="9">
      <t>タイカイ</t>
    </rPh>
    <rPh sb="9" eb="11">
      <t>カイジョウ</t>
    </rPh>
    <rPh sb="13" eb="15">
      <t>ハンバイ</t>
    </rPh>
    <rPh sb="16" eb="18">
      <t>ジャッカン</t>
    </rPh>
    <rPh sb="18" eb="19">
      <t>スウ</t>
    </rPh>
    <rPh sb="27" eb="29">
      <t>ジゼン</t>
    </rPh>
    <rPh sb="31" eb="33">
      <t>コウニュウ</t>
    </rPh>
    <rPh sb="35" eb="36">
      <t>スス</t>
    </rPh>
    <rPh sb="37" eb="38">
      <t>イタ</t>
    </rPh>
    <phoneticPr fontId="1"/>
  </si>
  <si>
    <t>※3　緊急の場合を除いて、お問い合わせはFAX・Emailにてお願い致します。</t>
    <rPh sb="3" eb="5">
      <t>キンキュウ</t>
    </rPh>
    <rPh sb="6" eb="8">
      <t>バアイ</t>
    </rPh>
    <rPh sb="9" eb="10">
      <t>ノゾ</t>
    </rPh>
    <rPh sb="14" eb="15">
      <t>ト</t>
    </rPh>
    <rPh sb="16" eb="17">
      <t>ア</t>
    </rPh>
    <rPh sb="32" eb="33">
      <t>ネガ</t>
    </rPh>
    <rPh sb="34" eb="35">
      <t>イタ</t>
    </rPh>
    <phoneticPr fontId="1"/>
  </si>
  <si>
    <t>※4　以上ご了承の上、下記口座に一括振込をお願い致します。振込手数料は各自ご負担下さい。</t>
    <rPh sb="3" eb="5">
      <t>イジョウ</t>
    </rPh>
    <rPh sb="6" eb="8">
      <t>リョウショウ</t>
    </rPh>
    <rPh sb="9" eb="10">
      <t>ウエ</t>
    </rPh>
    <rPh sb="11" eb="13">
      <t>カキ</t>
    </rPh>
    <rPh sb="13" eb="15">
      <t>コウザ</t>
    </rPh>
    <rPh sb="16" eb="18">
      <t>イッカツ</t>
    </rPh>
    <rPh sb="18" eb="20">
      <t>フリコミ</t>
    </rPh>
    <rPh sb="29" eb="34">
      <t>フリコミテスウリョウ</t>
    </rPh>
    <rPh sb="35" eb="37">
      <t>カクジ</t>
    </rPh>
    <rPh sb="38" eb="40">
      <t>フタン</t>
    </rPh>
    <rPh sb="40" eb="41">
      <t>クダ</t>
    </rPh>
    <phoneticPr fontId="1"/>
  </si>
  <si>
    <t>振込先　　　ゆうちょ銀行</t>
    <rPh sb="0" eb="3">
      <t>フリコミサキ</t>
    </rPh>
    <rPh sb="10" eb="12">
      <t>ギンコウ</t>
    </rPh>
    <phoneticPr fontId="1"/>
  </si>
  <si>
    <t>普通</t>
    <rPh sb="0" eb="2">
      <t>フツウ</t>
    </rPh>
    <phoneticPr fontId="1"/>
  </si>
  <si>
    <t>口座番号　　記号</t>
    <rPh sb="0" eb="4">
      <t>コウザバンゴウ</t>
    </rPh>
    <rPh sb="6" eb="8">
      <t>キゴウ</t>
    </rPh>
    <phoneticPr fontId="1"/>
  </si>
  <si>
    <t>番号</t>
    <rPh sb="0" eb="2">
      <t>バンゴウ</t>
    </rPh>
    <phoneticPr fontId="1"/>
  </si>
  <si>
    <t>講座名　　　株式会社高千代</t>
    <rPh sb="0" eb="3">
      <t>コウザメイ</t>
    </rPh>
    <rPh sb="6" eb="13">
      <t>カブシキガイシャタカチヨ</t>
    </rPh>
    <phoneticPr fontId="1"/>
  </si>
  <si>
    <t>※5　必ず郵便局からお振込みください。</t>
    <rPh sb="3" eb="4">
      <t>カナラ</t>
    </rPh>
    <rPh sb="5" eb="8">
      <t>ユウビンキョク</t>
    </rPh>
    <rPh sb="11" eb="13">
      <t>フリコ</t>
    </rPh>
    <phoneticPr fontId="1"/>
  </si>
  <si>
    <t>高千代記入欄</t>
    <rPh sb="0" eb="3">
      <t>タカチヨ</t>
    </rPh>
    <rPh sb="3" eb="6">
      <t>キニュウラン</t>
    </rPh>
    <phoneticPr fontId="1"/>
  </si>
  <si>
    <t>　　御礼</t>
    <rPh sb="2" eb="4">
      <t>オンレイ</t>
    </rPh>
    <phoneticPr fontId="1"/>
  </si>
  <si>
    <t>　　/</t>
    <phoneticPr fontId="1"/>
  </si>
  <si>
    <t>お申込み承りました。　　㈱高千代　　　印</t>
    <rPh sb="1" eb="3">
      <t>モウシコ</t>
    </rPh>
    <rPh sb="4" eb="5">
      <t>ウケタマワ</t>
    </rPh>
    <rPh sb="13" eb="16">
      <t>タカチヨ</t>
    </rPh>
    <rPh sb="19" eb="20">
      <t>イン</t>
    </rPh>
    <phoneticPr fontId="1"/>
  </si>
  <si>
    <t>　申込期限　7/23（水）</t>
    <rPh sb="1" eb="3">
      <t>モウシコミ</t>
    </rPh>
    <rPh sb="3" eb="5">
      <t>キゲン</t>
    </rPh>
    <rPh sb="11" eb="12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</si>
</sst>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HG行書体"/>
      <family val="4"/>
      <charset val="128"/>
    </font>
    <font>
      <u/>
      <sz val="14"/>
      <color theme="10"/>
      <name val="游ゴシック"/>
      <family val="3"/>
      <charset val="128"/>
      <scheme val="minor"/>
    </font>
    <font>
      <sz val="14"/>
      <color rgb="FF0070C0"/>
      <name val="游ゴシック"/>
      <family val="3"/>
      <charset val="128"/>
      <scheme val="minor"/>
    </font>
    <font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1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2" borderId="3" xfId="0" applyFill="1" applyBorder="1">
      <alignment vertical="center"/>
    </xf>
    <xf numFmtId="0" fontId="3" fillId="0" borderId="13" xfId="0" applyFont="1" applyBorder="1">
      <alignment vertical="center"/>
    </xf>
    <xf numFmtId="0" fontId="16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0" fillId="0" borderId="17" xfId="0" applyBorder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16" fillId="0" borderId="19" xfId="0" applyFont="1" applyBorder="1">
      <alignment vertical="center"/>
    </xf>
    <xf numFmtId="0" fontId="16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20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18" fillId="0" borderId="28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14" fillId="0" borderId="0" xfId="0" applyFont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21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kachiyo@yellow.plal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C2E68-39FF-4907-B3DD-0099A4B2C5DF}">
  <dimension ref="B2:K21"/>
  <sheetViews>
    <sheetView topLeftCell="A13" workbookViewId="0"/>
  </sheetViews>
  <sheetFormatPr defaultRowHeight="18.75" x14ac:dyDescent="0.4"/>
  <cols>
    <col min="1" max="1" width="9" customWidth="1"/>
    <col min="2" max="2" width="13" customWidth="1"/>
    <col min="3" max="4" width="17.875" customWidth="1"/>
    <col min="5" max="5" width="8.5" customWidth="1"/>
    <col min="6" max="6" width="8.625" customWidth="1"/>
    <col min="7" max="7" width="8.875" customWidth="1"/>
    <col min="8" max="8" width="9" customWidth="1"/>
    <col min="9" max="9" width="8.625" customWidth="1"/>
  </cols>
  <sheetData>
    <row r="2" spans="2:11" ht="34.5" customHeight="1" x14ac:dyDescent="0.4">
      <c r="C2" s="58" t="s">
        <v>0</v>
      </c>
      <c r="D2" s="58"/>
      <c r="E2" s="58"/>
      <c r="F2" s="58"/>
      <c r="G2" s="58"/>
      <c r="H2" s="58"/>
      <c r="I2" s="58"/>
    </row>
    <row r="3" spans="2:11" x14ac:dyDescent="0.4">
      <c r="J3" s="59" t="s">
        <v>1</v>
      </c>
      <c r="K3" s="59"/>
    </row>
    <row r="5" spans="2:11" x14ac:dyDescent="0.4">
      <c r="B5" t="s">
        <v>2</v>
      </c>
      <c r="K5" t="s">
        <v>3</v>
      </c>
    </row>
    <row r="6" spans="2:11" x14ac:dyDescent="0.4"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  <c r="J6" s="1" t="s">
        <v>12</v>
      </c>
      <c r="K6" s="1" t="s">
        <v>13</v>
      </c>
    </row>
    <row r="7" spans="2:11" x14ac:dyDescent="0.4">
      <c r="B7" s="1" t="s">
        <v>14</v>
      </c>
      <c r="C7" s="1" t="s">
        <v>15</v>
      </c>
      <c r="D7" s="1" t="s">
        <v>16</v>
      </c>
      <c r="E7" s="1">
        <v>830</v>
      </c>
      <c r="F7" s="1">
        <v>1000</v>
      </c>
      <c r="G7" s="1">
        <v>500</v>
      </c>
      <c r="H7" s="1">
        <v>413</v>
      </c>
      <c r="I7" s="1">
        <v>0</v>
      </c>
      <c r="J7" s="1">
        <v>170</v>
      </c>
      <c r="K7" s="1">
        <v>85000</v>
      </c>
    </row>
    <row r="8" spans="2:11" x14ac:dyDescent="0.4">
      <c r="B8" s="1" t="s">
        <v>17</v>
      </c>
      <c r="C8" s="1" t="s">
        <v>18</v>
      </c>
      <c r="D8" s="1" t="s">
        <v>16</v>
      </c>
      <c r="E8" s="1">
        <v>920</v>
      </c>
      <c r="F8" s="1">
        <v>1100</v>
      </c>
      <c r="G8" s="1">
        <v>500</v>
      </c>
      <c r="H8" s="1"/>
      <c r="I8" s="1"/>
      <c r="J8" s="1">
        <v>180</v>
      </c>
      <c r="K8" s="1">
        <v>90000</v>
      </c>
    </row>
    <row r="9" spans="2:11" x14ac:dyDescent="0.4">
      <c r="B9" s="1" t="s">
        <v>19</v>
      </c>
      <c r="C9" s="1" t="s">
        <v>20</v>
      </c>
      <c r="D9" s="1" t="s">
        <v>21</v>
      </c>
      <c r="E9" s="1">
        <v>1200</v>
      </c>
      <c r="F9" s="1">
        <v>2000</v>
      </c>
      <c r="G9" s="1">
        <v>400</v>
      </c>
      <c r="H9" s="1">
        <v>518</v>
      </c>
      <c r="I9" s="1">
        <v>0</v>
      </c>
      <c r="J9" s="1">
        <v>800</v>
      </c>
      <c r="K9" s="1">
        <v>320000</v>
      </c>
    </row>
    <row r="10" spans="2:11" x14ac:dyDescent="0.4">
      <c r="B10" s="1" t="s">
        <v>22</v>
      </c>
      <c r="C10" s="1" t="s">
        <v>23</v>
      </c>
      <c r="D10" s="1" t="s">
        <v>24</v>
      </c>
      <c r="E10" s="1">
        <v>2450</v>
      </c>
      <c r="F10" s="1">
        <v>3000</v>
      </c>
      <c r="G10" s="1">
        <v>100</v>
      </c>
      <c r="H10" s="1">
        <v>0</v>
      </c>
      <c r="I10" s="1">
        <v>306</v>
      </c>
      <c r="J10" s="1">
        <v>550</v>
      </c>
      <c r="K10" s="1">
        <v>55000</v>
      </c>
    </row>
    <row r="11" spans="2:11" x14ac:dyDescent="0.4">
      <c r="B11" s="1" t="s">
        <v>25</v>
      </c>
      <c r="C11" s="1" t="s">
        <v>26</v>
      </c>
      <c r="D11" s="1" t="s">
        <v>27</v>
      </c>
      <c r="E11" s="1">
        <v>1500</v>
      </c>
      <c r="F11" s="1">
        <v>1500</v>
      </c>
      <c r="G11" s="1"/>
      <c r="H11" s="1">
        <v>681</v>
      </c>
      <c r="I11" s="1"/>
      <c r="J11" s="1"/>
      <c r="K11" s="1">
        <v>0</v>
      </c>
    </row>
    <row r="12" spans="2:11" x14ac:dyDescent="0.4">
      <c r="J12" s="2" t="s">
        <v>28</v>
      </c>
      <c r="K12" s="2">
        <f>K7+K9+K10</f>
        <v>460000</v>
      </c>
    </row>
    <row r="13" spans="2:11" x14ac:dyDescent="0.4">
      <c r="J13" s="2" t="s">
        <v>29</v>
      </c>
      <c r="K13" s="2">
        <f>K8+K9+K10</f>
        <v>465000</v>
      </c>
    </row>
    <row r="15" spans="2:11" x14ac:dyDescent="0.4">
      <c r="B15" t="s">
        <v>30</v>
      </c>
    </row>
    <row r="16" spans="2:11" x14ac:dyDescent="0.4">
      <c r="B16" s="1" t="s">
        <v>19</v>
      </c>
      <c r="C16" s="1" t="s">
        <v>20</v>
      </c>
      <c r="D16" s="1" t="s">
        <v>31</v>
      </c>
      <c r="E16" s="1">
        <v>1200</v>
      </c>
      <c r="F16" s="1"/>
      <c r="G16" s="1"/>
      <c r="H16" s="1">
        <v>76</v>
      </c>
      <c r="I16" s="1"/>
      <c r="J16" s="1"/>
      <c r="K16" s="1">
        <f>E16*H16</f>
        <v>91200</v>
      </c>
    </row>
    <row r="17" spans="2:11" x14ac:dyDescent="0.4">
      <c r="B17" s="1" t="s">
        <v>22</v>
      </c>
      <c r="C17" s="1" t="s">
        <v>23</v>
      </c>
      <c r="D17" s="1" t="s">
        <v>32</v>
      </c>
      <c r="E17" s="1">
        <v>2800</v>
      </c>
      <c r="F17" s="1" t="s">
        <v>33</v>
      </c>
      <c r="G17" s="1"/>
      <c r="H17" s="1">
        <v>42</v>
      </c>
      <c r="I17" s="1"/>
      <c r="J17" s="1"/>
      <c r="K17" s="1">
        <f>E17*H17</f>
        <v>117600</v>
      </c>
    </row>
    <row r="18" spans="2:11" x14ac:dyDescent="0.4">
      <c r="J18" s="2" t="s">
        <v>34</v>
      </c>
      <c r="K18" s="2">
        <f>K16+K17</f>
        <v>208800</v>
      </c>
    </row>
    <row r="20" spans="2:11" x14ac:dyDescent="0.4">
      <c r="H20" s="59" t="s">
        <v>35</v>
      </c>
      <c r="I20" s="59"/>
      <c r="J20" s="2" t="s">
        <v>36</v>
      </c>
      <c r="K20" s="2">
        <v>251200</v>
      </c>
    </row>
    <row r="21" spans="2:11" x14ac:dyDescent="0.4">
      <c r="H21" s="59" t="s">
        <v>37</v>
      </c>
      <c r="I21" s="59"/>
      <c r="J21" s="2" t="s">
        <v>38</v>
      </c>
      <c r="K21" s="2">
        <v>246200</v>
      </c>
    </row>
  </sheetData>
  <mergeCells count="4">
    <mergeCell ref="C2:I2"/>
    <mergeCell ref="J3:K3"/>
    <mergeCell ref="H20:I20"/>
    <mergeCell ref="H21:I21"/>
  </mergeCells>
  <phoneticPr fontId="1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F2DE8-86B8-4F57-B53D-039A132A153E}">
  <dimension ref="A1:H33"/>
  <sheetViews>
    <sheetView tabSelected="1" topLeftCell="A20" workbookViewId="0">
      <selection activeCell="L29" sqref="L29"/>
    </sheetView>
  </sheetViews>
  <sheetFormatPr defaultRowHeight="18.75" x14ac:dyDescent="0.4"/>
  <cols>
    <col min="2" max="2" width="14.5" customWidth="1"/>
    <col min="5" max="5" width="10.75" bestFit="1" customWidth="1"/>
  </cols>
  <sheetData>
    <row r="1" spans="1:8" ht="30" customHeight="1" x14ac:dyDescent="0.4">
      <c r="A1" s="64" t="s">
        <v>39</v>
      </c>
      <c r="B1" s="64"/>
      <c r="C1" s="64"/>
      <c r="D1" s="64"/>
      <c r="E1" s="64"/>
      <c r="F1" s="64"/>
      <c r="G1" s="64"/>
      <c r="H1" s="64"/>
    </row>
    <row r="2" spans="1:8" ht="24.6" customHeight="1" x14ac:dyDescent="0.4">
      <c r="C2" s="65" t="s">
        <v>40</v>
      </c>
      <c r="D2" s="65"/>
      <c r="E2" s="65"/>
      <c r="F2" s="65"/>
    </row>
    <row r="3" spans="1:8" ht="28.9" customHeight="1" thickBot="1" x14ac:dyDescent="0.45">
      <c r="B3" s="8" t="s">
        <v>41</v>
      </c>
      <c r="C3" s="8"/>
      <c r="D3" s="9"/>
      <c r="E3" s="7" t="s">
        <v>42</v>
      </c>
      <c r="F3" s="6"/>
      <c r="G3" s="6"/>
    </row>
    <row r="4" spans="1:8" ht="22.9" customHeight="1" x14ac:dyDescent="0.4">
      <c r="B4" s="50" t="s">
        <v>43</v>
      </c>
      <c r="C4" s="51"/>
      <c r="D4" s="51" t="s">
        <v>44</v>
      </c>
      <c r="E4" s="51" t="s">
        <v>45</v>
      </c>
      <c r="F4" s="51"/>
      <c r="G4" s="51"/>
      <c r="H4" s="52"/>
    </row>
    <row r="5" spans="1:8" x14ac:dyDescent="0.4">
      <c r="B5" s="68" t="s">
        <v>46</v>
      </c>
      <c r="C5" s="10" t="s">
        <v>47</v>
      </c>
      <c r="D5" s="10"/>
      <c r="E5" s="10"/>
      <c r="F5" s="10"/>
      <c r="G5" s="10"/>
      <c r="H5" s="46"/>
    </row>
    <row r="6" spans="1:8" ht="23.45" customHeight="1" x14ac:dyDescent="0.4">
      <c r="B6" s="69"/>
      <c r="D6" s="53" t="s">
        <v>48</v>
      </c>
      <c r="H6" s="44"/>
    </row>
    <row r="7" spans="1:8" x14ac:dyDescent="0.4">
      <c r="B7" s="54" t="s">
        <v>49</v>
      </c>
      <c r="C7" s="14"/>
      <c r="D7" s="15"/>
      <c r="E7" s="14" t="s">
        <v>50</v>
      </c>
      <c r="F7" s="14"/>
      <c r="G7" s="14"/>
      <c r="H7" s="41"/>
    </row>
    <row r="8" spans="1:8" ht="22.15" customHeight="1" x14ac:dyDescent="0.4">
      <c r="B8" s="55" t="s">
        <v>51</v>
      </c>
      <c r="C8" s="12"/>
      <c r="D8" s="12"/>
      <c r="E8" s="12"/>
      <c r="F8" s="12"/>
      <c r="G8" s="12"/>
      <c r="H8" s="56"/>
    </row>
    <row r="9" spans="1:8" ht="22.15" customHeight="1" thickBot="1" x14ac:dyDescent="0.45">
      <c r="B9" s="57" t="s">
        <v>52</v>
      </c>
      <c r="C9" s="36"/>
      <c r="D9" s="36"/>
      <c r="E9" s="36"/>
      <c r="F9" s="36"/>
      <c r="G9" s="36"/>
      <c r="H9" s="37"/>
    </row>
    <row r="10" spans="1:8" ht="19.5" thickBot="1" x14ac:dyDescent="0.45"/>
    <row r="11" spans="1:8" ht="24" customHeight="1" x14ac:dyDescent="0.4">
      <c r="B11" s="38" t="s">
        <v>53</v>
      </c>
      <c r="C11" s="39" t="s">
        <v>54</v>
      </c>
      <c r="D11" s="49" t="s">
        <v>55</v>
      </c>
      <c r="E11" s="66" t="s">
        <v>56</v>
      </c>
      <c r="F11" s="67"/>
      <c r="G11" s="66" t="s">
        <v>57</v>
      </c>
      <c r="H11" s="70"/>
    </row>
    <row r="12" spans="1:8" ht="24" customHeight="1" x14ac:dyDescent="0.4">
      <c r="B12" s="40" t="s">
        <v>58</v>
      </c>
      <c r="C12" s="1" t="s">
        <v>59</v>
      </c>
      <c r="D12" s="23"/>
      <c r="E12" s="13"/>
      <c r="F12" s="16" t="s">
        <v>60</v>
      </c>
      <c r="G12" s="13"/>
      <c r="H12" s="41" t="s">
        <v>61</v>
      </c>
    </row>
    <row r="13" spans="1:8" ht="24" customHeight="1" x14ac:dyDescent="0.4">
      <c r="B13" s="40" t="s">
        <v>62</v>
      </c>
      <c r="C13" s="1" t="s">
        <v>63</v>
      </c>
      <c r="D13" s="23"/>
      <c r="E13" s="13"/>
      <c r="F13" s="16" t="s">
        <v>64</v>
      </c>
      <c r="G13" s="13"/>
      <c r="H13" s="41" t="s">
        <v>61</v>
      </c>
    </row>
    <row r="14" spans="1:8" ht="24" customHeight="1" x14ac:dyDescent="0.4">
      <c r="B14" s="42"/>
      <c r="C14" s="20"/>
      <c r="D14" s="13" t="s">
        <v>65</v>
      </c>
      <c r="E14" s="13"/>
      <c r="F14" s="16" t="s">
        <v>66</v>
      </c>
      <c r="G14" s="13"/>
      <c r="H14" s="41" t="s">
        <v>61</v>
      </c>
    </row>
    <row r="15" spans="1:8" ht="24" customHeight="1" x14ac:dyDescent="0.4">
      <c r="B15" s="43" t="s">
        <v>67</v>
      </c>
      <c r="C15" s="21" t="s">
        <v>68</v>
      </c>
      <c r="D15" t="s">
        <v>69</v>
      </c>
      <c r="E15" s="17"/>
      <c r="F15" s="18" t="s">
        <v>66</v>
      </c>
      <c r="G15" s="17"/>
      <c r="H15" s="44" t="s">
        <v>61</v>
      </c>
    </row>
    <row r="16" spans="1:8" ht="24" customHeight="1" x14ac:dyDescent="0.4">
      <c r="B16" s="45"/>
      <c r="C16" s="22"/>
      <c r="D16" s="13" t="s">
        <v>70</v>
      </c>
      <c r="E16" s="13"/>
      <c r="F16" s="16" t="s">
        <v>66</v>
      </c>
      <c r="G16" s="13"/>
      <c r="H16" s="41" t="s">
        <v>61</v>
      </c>
    </row>
    <row r="17" spans="2:8" ht="24" customHeight="1" x14ac:dyDescent="0.4">
      <c r="B17" s="42"/>
      <c r="C17" s="20"/>
      <c r="D17" s="10" t="s">
        <v>65</v>
      </c>
      <c r="E17" s="19"/>
      <c r="F17" s="11" t="s">
        <v>66</v>
      </c>
      <c r="G17" s="19"/>
      <c r="H17" s="46" t="s">
        <v>61</v>
      </c>
    </row>
    <row r="18" spans="2:8" ht="24" customHeight="1" x14ac:dyDescent="0.4">
      <c r="B18" s="60" t="s">
        <v>71</v>
      </c>
      <c r="C18" s="61" t="s">
        <v>72</v>
      </c>
      <c r="D18" s="13" t="s">
        <v>69</v>
      </c>
      <c r="E18" s="13"/>
      <c r="F18" s="16" t="s">
        <v>66</v>
      </c>
      <c r="G18" s="13"/>
      <c r="H18" s="41" t="s">
        <v>61</v>
      </c>
    </row>
    <row r="19" spans="2:8" ht="24" customHeight="1" x14ac:dyDescent="0.4">
      <c r="B19" s="60"/>
      <c r="C19" s="61"/>
      <c r="D19" t="s">
        <v>70</v>
      </c>
      <c r="E19" s="17"/>
      <c r="F19" s="18" t="s">
        <v>66</v>
      </c>
      <c r="G19" s="17"/>
      <c r="H19" s="44" t="s">
        <v>61</v>
      </c>
    </row>
    <row r="20" spans="2:8" ht="24" customHeight="1" thickBot="1" x14ac:dyDescent="0.45">
      <c r="B20" s="43"/>
      <c r="C20" s="21"/>
      <c r="D20" s="19" t="s">
        <v>73</v>
      </c>
      <c r="E20" s="19"/>
      <c r="F20" s="11" t="s">
        <v>66</v>
      </c>
      <c r="G20" s="19"/>
      <c r="H20" s="46" t="s">
        <v>61</v>
      </c>
    </row>
    <row r="21" spans="2:8" ht="24" customHeight="1" thickBot="1" x14ac:dyDescent="0.45">
      <c r="B21" s="62" t="s">
        <v>74</v>
      </c>
      <c r="C21" s="63"/>
      <c r="D21" s="63"/>
      <c r="E21" s="63"/>
      <c r="F21" s="63"/>
      <c r="G21" s="47"/>
      <c r="H21" s="48" t="s">
        <v>61</v>
      </c>
    </row>
    <row r="22" spans="2:8" x14ac:dyDescent="0.4">
      <c r="B22" s="4" t="s">
        <v>75</v>
      </c>
      <c r="C22" s="5"/>
      <c r="D22" s="5"/>
      <c r="E22" s="5"/>
      <c r="F22" s="5"/>
      <c r="G22" s="5"/>
      <c r="H22" s="5"/>
    </row>
    <row r="23" spans="2:8" x14ac:dyDescent="0.4">
      <c r="B23" s="4" t="s">
        <v>76</v>
      </c>
      <c r="C23" s="5"/>
      <c r="D23" s="5"/>
      <c r="E23" s="5"/>
      <c r="F23" s="5"/>
      <c r="G23" s="5"/>
      <c r="H23" s="5"/>
    </row>
    <row r="24" spans="2:8" x14ac:dyDescent="0.4">
      <c r="B24" s="4" t="s">
        <v>77</v>
      </c>
      <c r="C24" s="5"/>
      <c r="D24" s="5"/>
      <c r="E24" s="5"/>
      <c r="F24" s="5"/>
      <c r="G24" s="5"/>
      <c r="H24" s="5"/>
    </row>
    <row r="25" spans="2:8" x14ac:dyDescent="0.4">
      <c r="B25" s="4" t="s">
        <v>78</v>
      </c>
      <c r="C25" s="5"/>
      <c r="D25" s="5"/>
      <c r="E25" s="5"/>
      <c r="F25" s="5"/>
      <c r="G25" s="5"/>
      <c r="H25" s="5"/>
    </row>
    <row r="26" spans="2:8" ht="19.5" thickBot="1" x14ac:dyDescent="0.45"/>
    <row r="27" spans="2:8" x14ac:dyDescent="0.4">
      <c r="B27" s="25" t="s">
        <v>79</v>
      </c>
      <c r="C27" s="26"/>
      <c r="D27" s="26" t="s">
        <v>80</v>
      </c>
      <c r="E27" s="27"/>
      <c r="F27" s="28"/>
      <c r="G27" s="29"/>
      <c r="H27" s="30"/>
    </row>
    <row r="28" spans="2:8" ht="24" x14ac:dyDescent="0.4">
      <c r="B28" s="31" t="s">
        <v>81</v>
      </c>
      <c r="C28" s="2">
        <v>18310</v>
      </c>
      <c r="D28" s="2" t="s">
        <v>82</v>
      </c>
      <c r="E28" s="24">
        <v>23882521</v>
      </c>
      <c r="F28" s="71" t="s">
        <v>89</v>
      </c>
      <c r="G28" s="72"/>
      <c r="H28" s="73"/>
    </row>
    <row r="29" spans="2:8" ht="19.5" thickBot="1" x14ac:dyDescent="0.45">
      <c r="B29" s="32" t="s">
        <v>83</v>
      </c>
      <c r="C29" s="33"/>
      <c r="D29" s="33"/>
      <c r="E29" s="34"/>
      <c r="F29" s="35"/>
      <c r="G29" s="36"/>
      <c r="H29" s="37"/>
    </row>
    <row r="30" spans="2:8" x14ac:dyDescent="0.4">
      <c r="B30" s="4" t="s">
        <v>84</v>
      </c>
      <c r="C30" s="5"/>
      <c r="D30" s="5"/>
    </row>
    <row r="32" spans="2:8" x14ac:dyDescent="0.4">
      <c r="B32" s="3" t="s">
        <v>85</v>
      </c>
    </row>
    <row r="33" spans="2:4" x14ac:dyDescent="0.4">
      <c r="B33" s="3" t="s">
        <v>86</v>
      </c>
      <c r="C33" t="s">
        <v>87</v>
      </c>
      <c r="D33" t="s">
        <v>88</v>
      </c>
    </row>
  </sheetData>
  <mergeCells count="9">
    <mergeCell ref="F28:H28"/>
    <mergeCell ref="B18:B19"/>
    <mergeCell ref="C18:C19"/>
    <mergeCell ref="B21:F21"/>
    <mergeCell ref="A1:H1"/>
    <mergeCell ref="C2:F2"/>
    <mergeCell ref="E11:F11"/>
    <mergeCell ref="B5:B6"/>
    <mergeCell ref="G11:H11"/>
  </mergeCells>
  <phoneticPr fontId="1"/>
  <hyperlinks>
    <hyperlink ref="E3" r:id="rId1" xr:uid="{3AC56B58-F802-4E80-BC41-F9364CEE41B2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B8843-8382-4858-972D-A1D5AC70B896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申込書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高千代 株式会社</dc:creator>
  <cp:keywords/>
  <dc:description/>
  <cp:lastModifiedBy>WS2110</cp:lastModifiedBy>
  <cp:revision/>
  <cp:lastPrinted>2025-07-07T06:26:10Z</cp:lastPrinted>
  <dcterms:created xsi:type="dcterms:W3CDTF">2025-06-08T01:59:07Z</dcterms:created>
  <dcterms:modified xsi:type="dcterms:W3CDTF">2025-07-07T06:55:48Z</dcterms:modified>
  <cp:category/>
  <cp:contentStatus/>
</cp:coreProperties>
</file>